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na Marcela\Desktop\CCI DDHH 2021\1ER PAGO\"/>
    </mc:Choice>
  </mc:AlternateContent>
  <bookViews>
    <workbookView xWindow="0" yWindow="0" windowWidth="20490" windowHeight="7800"/>
  </bookViews>
  <sheets>
    <sheet name="Selección Iniciativa" sheetId="6" r:id="rId1"/>
    <sheet name="Ficha de presentación" sheetId="1" r:id="rId2"/>
    <sheet name="Cronograma" sheetId="2" r:id="rId3"/>
    <sheet name="Presupuesto" sheetId="3" r:id="rId4"/>
    <sheet name="Documentos"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3" l="1"/>
  <c r="H13" i="3"/>
  <c r="H14" i="3"/>
  <c r="H15" i="3"/>
  <c r="H40" i="3" l="1"/>
  <c r="H39" i="3"/>
  <c r="H38" i="3"/>
  <c r="H37" i="3"/>
  <c r="H36" i="3"/>
  <c r="H35" i="3"/>
  <c r="H34" i="3"/>
  <c r="H33" i="3"/>
  <c r="H32" i="3"/>
  <c r="H31" i="3"/>
  <c r="H30" i="3"/>
  <c r="H29" i="3"/>
  <c r="H20" i="3"/>
  <c r="H19" i="3"/>
  <c r="H18" i="3"/>
  <c r="H17" i="3"/>
  <c r="H16" i="3"/>
  <c r="H11" i="3"/>
  <c r="H10" i="3"/>
  <c r="H9" i="3"/>
  <c r="H8" i="3"/>
  <c r="H7" i="3"/>
  <c r="H6" i="3"/>
  <c r="H5" i="3"/>
  <c r="H21" i="3" l="1"/>
  <c r="H41" i="3"/>
  <c r="H45" i="3" l="1"/>
  <c r="H23" i="3"/>
</calcChain>
</file>

<file path=xl/sharedStrings.xml><?xml version="1.0" encoding="utf-8"?>
<sst xmlns="http://schemas.openxmlformats.org/spreadsheetml/2006/main" count="184" uniqueCount="166">
  <si>
    <t>Dirección</t>
  </si>
  <si>
    <t>Teléfono</t>
  </si>
  <si>
    <t xml:space="preserve">Página web </t>
  </si>
  <si>
    <t xml:space="preserve">Ámbito territorial del proponente </t>
  </si>
  <si>
    <t>Nombre del Representante Legal</t>
  </si>
  <si>
    <t>Cargo</t>
  </si>
  <si>
    <t>Teléfono/ Celular</t>
  </si>
  <si>
    <t>Email/Correo Electrónico</t>
  </si>
  <si>
    <t xml:space="preserve">Resumen de la Organización </t>
  </si>
  <si>
    <t>Nombre del proyecto</t>
  </si>
  <si>
    <t>INFORMACIÓN - ORGANIZACIÓN SOLICITANTE</t>
  </si>
  <si>
    <t>Nombre completo de la Organización/ Proponente</t>
  </si>
  <si>
    <t>NIT o Número de identificación</t>
  </si>
  <si>
    <t>Nombre de la persona de Contacto</t>
  </si>
  <si>
    <t>Departamento</t>
  </si>
  <si>
    <t>Municipio</t>
  </si>
  <si>
    <t>Vereda</t>
  </si>
  <si>
    <t xml:space="preserve">Ámbito territorial de intervención </t>
  </si>
  <si>
    <t xml:space="preserve">Población a beneficiar </t>
  </si>
  <si>
    <t>Describa la población o sector poblacional que desarrollará la iniciativa (Edad/Género/Otros)</t>
  </si>
  <si>
    <t>Impacto social del proyecto en el marco del fortalecimiento de los Derechos Humanos (DDHH)</t>
  </si>
  <si>
    <t>IDENTIFICACIÓN DEL PROYECTO</t>
  </si>
  <si>
    <t>DESCRIPCIÓN DEL PROYECTO</t>
  </si>
  <si>
    <t>Descripción de la situación existente con respecto al problema</t>
  </si>
  <si>
    <t>ESTRUCTURA DEL PROYECTO</t>
  </si>
  <si>
    <t>OBJETIVO GENERAL</t>
  </si>
  <si>
    <t xml:space="preserve">OBJETIVOS ESPECÍFICOS </t>
  </si>
  <si>
    <t xml:space="preserve">ACTIVIDADES </t>
  </si>
  <si>
    <t xml:space="preserve">METAS </t>
  </si>
  <si>
    <t>PRODUCTOS ENTREGABLES</t>
  </si>
  <si>
    <t>INDICADORES</t>
  </si>
  <si>
    <t xml:space="preserve">EJ. 200 PERSONAS FORMADAS EN LIDERAZGO Y DERECHOS HUMANOS </t>
  </si>
  <si>
    <t xml:space="preserve">OE2
</t>
  </si>
  <si>
    <t>OE3</t>
  </si>
  <si>
    <t>OE4</t>
  </si>
  <si>
    <t>PRESUPUESTO DEL PROYECTO</t>
  </si>
  <si>
    <r>
      <t>Autorizamos a </t>
    </r>
    <r>
      <rPr>
        <b/>
        <sz val="10"/>
        <color rgb="FF222222"/>
        <rFont val="Calibri"/>
        <family val="2"/>
        <scheme val="minor"/>
      </rPr>
      <t>CORPORACIÓN COLOMBIA INTERNACIONAL - CCI</t>
    </r>
    <r>
      <rPr>
        <sz val="10"/>
        <color rgb="FF222222"/>
        <rFont val="Calibri"/>
        <family val="2"/>
        <scheme val="minor"/>
      </rPr>
      <t>, a tratar mis datos personales, incluyendo su recolección, almacenamiento, uso, circulación o supresión, de acuerdo con la finalidad de las actividades propias del Proyecto o  actividad que se está ejecutando; así como a transferir mis datos personales a la Dirección de Derechos Humanos del Ministerio del Interior quienes podrán dar tratamiento a datos personales, en los mismos términos de la presente autorización y compartir con cualquier tercero la información con fines gremiales, técnicos, científicos, estadísticos, relacionados con temas de política pública, contractuales o comerciales. Así mismo, estos terceros también podrán compartir la información para efectos de política pública.</t>
    </r>
  </si>
  <si>
    <r>
      <t>Autorizamos a </t>
    </r>
    <r>
      <rPr>
        <b/>
        <sz val="10"/>
        <color rgb="FF222222"/>
        <rFont val="Calibri"/>
        <family val="2"/>
        <scheme val="minor"/>
      </rPr>
      <t>CORPORACIÓN COLOMBIA INTERNACIONAL - CCI</t>
    </r>
    <r>
      <rPr>
        <sz val="10"/>
        <color rgb="FF222222"/>
        <rFont val="Calibri"/>
        <family val="2"/>
        <scheme val="minor"/>
      </rPr>
      <t> a implementar el mismo tratamiento y con la misma finalidad indicada con anterioridad a mi información sensible, la cual tengo derecho a no contestar. </t>
    </r>
  </si>
  <si>
    <r>
      <t>Mis derechos como titular de los datos, es decir, de conocer, actualizar, rectificar o suprimir frente a los responsables o encargados del tratamiento de los datos y la información sensible son los previstos en la Constitución Política y en la Ley 1581 de 2012. Estos derechos los podré ejercer a través de los canales o medios dispuestos por </t>
    </r>
    <r>
      <rPr>
        <b/>
        <sz val="10"/>
        <color rgb="FF222222"/>
        <rFont val="Calibri"/>
        <family val="2"/>
        <scheme val="minor"/>
      </rPr>
      <t>CORPORACIÓN COLOMBIA INTERNACIONAL – CCI, </t>
    </r>
    <r>
      <rPr>
        <sz val="10"/>
        <color rgb="FF222222"/>
        <rFont val="Calibri"/>
        <family val="2"/>
        <scheme val="minor"/>
      </rPr>
      <t>a saber: (i) Dirección Física: Calle 16 N0. 6-66 piso 7, Edificio Avianca. Bogotá Colombia. (ii) Correo Electrónico: habeasdata@cci.org.co. (ii) Teléfono: 3443111 Ext. 150.</t>
    </r>
  </si>
  <si>
    <t>Por último, autorizamos la utilización de mi imagen en fotografías, videos y audios, los cuales podrán ser utilizados en formato o soporte material en ediciones impresas o audiovisuales y se extiende a la utilización en medio electrónico, óptico, magnético, redes (internet e intranet) mensajes de datos o similares y en general para cualquier medio o soporte conocido o por conocer en el futuro. </t>
  </si>
  <si>
    <t>Firma Representante legal de la organización</t>
  </si>
  <si>
    <t>$ Valor en números M/C (Valor en letras M/C)</t>
  </si>
  <si>
    <r>
      <t xml:space="preserve">OE1: </t>
    </r>
    <r>
      <rPr>
        <i/>
        <sz val="11"/>
        <color rgb="FFFF0000"/>
        <rFont val="Calibri"/>
        <family val="2"/>
        <scheme val="minor"/>
      </rPr>
      <t>conjunto de objetivos que permitirán cumplir el objetivo general</t>
    </r>
    <r>
      <rPr>
        <sz val="11"/>
        <color rgb="FFFF0000"/>
        <rFont val="Calibri"/>
        <family val="2"/>
        <scheme val="minor"/>
      </rPr>
      <t xml:space="preserve">
</t>
    </r>
  </si>
  <si>
    <t xml:space="preserve">N° total de personas beneficiadas directas </t>
  </si>
  <si>
    <t xml:space="preserve">N° total de personas beneficiadas indirectas </t>
  </si>
  <si>
    <t>N° total de familias beneficiadas</t>
  </si>
  <si>
    <t>SEMANAS</t>
  </si>
  <si>
    <t>ACTIVIDADES</t>
  </si>
  <si>
    <t>Noviembre</t>
  </si>
  <si>
    <t>Diciembre</t>
  </si>
  <si>
    <t>Gestión de elementos requeridos</t>
  </si>
  <si>
    <t>CONTRAPARTIDA MINISTERIO DEL INTERIOR</t>
  </si>
  <si>
    <t>N°</t>
  </si>
  <si>
    <t>Concepto</t>
  </si>
  <si>
    <t>Descripción (Especificaciones técnicas)</t>
  </si>
  <si>
    <t>Unidad de medida</t>
  </si>
  <si>
    <t xml:space="preserve">Cantidad </t>
  </si>
  <si>
    <t>Valor Unitario</t>
  </si>
  <si>
    <t>Valor total</t>
  </si>
  <si>
    <t>Total Contrapartida - Ministerio del Interior (%)</t>
  </si>
  <si>
    <t>CONTRAPARTIDA COMUNIDAD</t>
  </si>
  <si>
    <t>Total Contrapartida Comunidad (%)</t>
  </si>
  <si>
    <t xml:space="preserve">VALOR TOTAL DEL PROYECTO </t>
  </si>
  <si>
    <t>Componente</t>
  </si>
  <si>
    <t xml:space="preserve">Capacitación </t>
  </si>
  <si>
    <t>Evento de entrega de materiales</t>
  </si>
  <si>
    <t>LISTADO DOCUMENTOS</t>
  </si>
  <si>
    <t>Certificado de existencia y representación legal de la Organización de _____________ expedido por la Cámara de Comercio, con fecha de expedición no mayor a 30 días del cierre de la convocatoria.</t>
  </si>
  <si>
    <t>Registro único tributario – RUT de la persona jurídica actualizado.</t>
  </si>
  <si>
    <t>Certificado de antecedentes judiciales del representante legal expedido por la Policía Nacional de Colombia actualizado. con fecha de expedición no mayor a 15 días del cierre de la convocatoria.</t>
  </si>
  <si>
    <t>Certificado de antecedentes disciplinarios del representante legal, expedido por la Procuraduría General de la Nación. Con fecha de expedición no mayor a 15 días del cierre de la convocatoria.</t>
  </si>
  <si>
    <t>Certificado de antecedentes fiscales del representante legal, expedido por la Contraloría General de la República. Con fecha de expedición no mayor a 15 días del cierre de la convocatoria.</t>
  </si>
  <si>
    <t>Fotocopia de la cédula de ciudadanía del representante legal.</t>
  </si>
  <si>
    <t>Certificación de Cámara de Comercio de la organización.</t>
  </si>
  <si>
    <t xml:space="preserve">Describa de qué forma aporta el proyecto a la linea de acción seleccionada </t>
  </si>
  <si>
    <t>Describa el lugar de intervención: Departamento, Municipio, corregimiento (según corresponda)</t>
  </si>
  <si>
    <r>
      <t xml:space="preserve">BANCO DE PROYECTOS 2021
Proyectos que promuevan el respeto y la garantía de los Derechos Humanos
</t>
    </r>
    <r>
      <rPr>
        <b/>
        <i/>
        <sz val="14"/>
        <color theme="0"/>
        <rFont val="Calibri"/>
        <family val="2"/>
        <scheme val="minor"/>
      </rPr>
      <t>FORMULARIO DE PRESENTACION DE PROYECTO</t>
    </r>
  </si>
  <si>
    <t xml:space="preserve">DOTACION </t>
  </si>
  <si>
    <r>
      <t>SERVICIO LOGÍSTICO (</t>
    </r>
    <r>
      <rPr>
        <i/>
        <sz val="11"/>
        <color theme="1"/>
        <rFont val="Calibri"/>
        <family val="2"/>
        <scheme val="minor"/>
      </rPr>
      <t>Transporte de la dotación hasta el territorio beneficiado</t>
    </r>
    <r>
      <rPr>
        <sz val="11"/>
        <color theme="1"/>
        <rFont val="Calibri"/>
        <family val="2"/>
        <scheme val="minor"/>
      </rPr>
      <t>)</t>
    </r>
  </si>
  <si>
    <t>ESTA CASILLA NO PUEDE SUPRIMIRSE, DEBE INCLUIR UN VALOR</t>
  </si>
  <si>
    <t>Documento descriptivo de la zona referida (Anexo - documento modelo)</t>
  </si>
  <si>
    <t>Seleccione la línea de dotación</t>
  </si>
  <si>
    <t xml:space="preserve">Seleccione línea de acción al que pertenece su proyecto </t>
  </si>
  <si>
    <t>DEPARTAMENTO</t>
  </si>
  <si>
    <t>NARIÑO</t>
  </si>
  <si>
    <t>CAUCA</t>
  </si>
  <si>
    <t>CHOCÓ</t>
  </si>
  <si>
    <t>ANTIOQUIA</t>
  </si>
  <si>
    <t>BOLIVAR</t>
  </si>
  <si>
    <t>CORDOBA</t>
  </si>
  <si>
    <t>GUAVIARE</t>
  </si>
  <si>
    <t>MUNICIPIO</t>
  </si>
  <si>
    <t>Tarazá</t>
  </si>
  <si>
    <t>Cáceres</t>
  </si>
  <si>
    <t>El Bagre</t>
  </si>
  <si>
    <t>Arauca</t>
  </si>
  <si>
    <t>Tame</t>
  </si>
  <si>
    <t>Fortul</t>
  </si>
  <si>
    <t>Puerto Rico</t>
  </si>
  <si>
    <t>San Vicente del Caguan</t>
  </si>
  <si>
    <t>La Montañita</t>
  </si>
  <si>
    <t>Cartagena del Chaira</t>
  </si>
  <si>
    <t>El Doncello</t>
  </si>
  <si>
    <t>Guapí</t>
  </si>
  <si>
    <t>Corinto</t>
  </si>
  <si>
    <t>Caloto</t>
  </si>
  <si>
    <t>Toribio</t>
  </si>
  <si>
    <t>Suárez</t>
  </si>
  <si>
    <t>Tambo</t>
  </si>
  <si>
    <t>Paez</t>
  </si>
  <si>
    <t>Santander de Quilichao</t>
  </si>
  <si>
    <t>Buenos Aires</t>
  </si>
  <si>
    <t>Puerto Libertador</t>
  </si>
  <si>
    <t>Algeciras</t>
  </si>
  <si>
    <t>Tumaco</t>
  </si>
  <si>
    <t>Tibu</t>
  </si>
  <si>
    <t>El Zulia</t>
  </si>
  <si>
    <t>El Tarra</t>
  </si>
  <si>
    <t>Ocaña</t>
  </si>
  <si>
    <t>Convención</t>
  </si>
  <si>
    <t>San Miguelx|x|</t>
  </si>
  <si>
    <t>Puerto Asis</t>
  </si>
  <si>
    <t>Orito</t>
  </si>
  <si>
    <t>Puerto Leguízamo</t>
  </si>
  <si>
    <t>Pueblo Rico</t>
  </si>
  <si>
    <t>Buenaventura</t>
  </si>
  <si>
    <t>Cartago</t>
  </si>
  <si>
    <t>El Dovio</t>
  </si>
  <si>
    <t>Jamundí</t>
  </si>
  <si>
    <t>Puerto Carreño</t>
  </si>
  <si>
    <t xml:space="preserve">ANTIOQUIA </t>
  </si>
  <si>
    <t>ARAUCA</t>
  </si>
  <si>
    <t>CAQUETA</t>
  </si>
  <si>
    <t xml:space="preserve">CAUCA </t>
  </si>
  <si>
    <t xml:space="preserve">CORDOBA </t>
  </si>
  <si>
    <t xml:space="preserve">HUILA </t>
  </si>
  <si>
    <t>NORTE DE SANTANDER</t>
  </si>
  <si>
    <t>PUTUMAYO</t>
  </si>
  <si>
    <t>RISARALDA</t>
  </si>
  <si>
    <t>VALLE DEL CAUCA</t>
  </si>
  <si>
    <t>VICHADA</t>
  </si>
  <si>
    <t>LINEA 1: Prevenir la utilización y el reclutamiento de niños, niñas, adolescentes y jóvenes</t>
  </si>
  <si>
    <t>LINEA 2: Disminución de factores de riesgo de líderes y líderesas sociales</t>
  </si>
  <si>
    <t>1. Ubique en las listas expuestas abajo el municipio donde desarrollará su iniciativa.
2. Verifique en que línea de acción está el municipio seleccionado en el item 1.
3. Oriente su propuesta conforme a la línea a que su municipio corresponda.</t>
  </si>
  <si>
    <t>Francisco Pizarro</t>
  </si>
  <si>
    <t>Mosquera</t>
  </si>
  <si>
    <t>Olaya Herrera</t>
  </si>
  <si>
    <t>Roberto Payan</t>
  </si>
  <si>
    <t>La Tola</t>
  </si>
  <si>
    <t>Magui Payan</t>
  </si>
  <si>
    <t>Santa Barbara de Iscuande</t>
  </si>
  <si>
    <t>El Charco</t>
  </si>
  <si>
    <t>Guapi</t>
  </si>
  <si>
    <t>Alto Baudó</t>
  </si>
  <si>
    <t>Medio Baudó</t>
  </si>
  <si>
    <t>Riosucio</t>
  </si>
  <si>
    <t>Zaragoza</t>
  </si>
  <si>
    <t>Santa Rosa del Sur</t>
  </si>
  <si>
    <t>San Jose del Guaviare</t>
  </si>
  <si>
    <r>
      <rPr>
        <b/>
        <sz val="11"/>
        <color theme="1"/>
        <rFont val="Calibri"/>
        <family val="2"/>
        <scheme val="minor"/>
      </rPr>
      <t>Nota:</t>
    </r>
    <r>
      <rPr>
        <sz val="11"/>
        <color theme="1"/>
        <rFont val="Calibri"/>
        <family val="2"/>
        <scheme val="minor"/>
      </rPr>
      <t xml:space="preserve"> Los municipios de Caloto, Guapi, Puerto Libertador y Tumaco pueden orientar su propuesta en la línea 1 o en la línea 2.</t>
    </r>
  </si>
  <si>
    <r>
      <t>Objetivo General:</t>
    </r>
    <r>
      <rPr>
        <sz val="11"/>
        <color rgb="FFFF0000"/>
        <rFont val="Calibri"/>
        <family val="2"/>
        <scheme val="minor"/>
      </rPr>
      <t xml:space="preserve"> </t>
    </r>
    <r>
      <rPr>
        <i/>
        <sz val="11"/>
        <color rgb="FFFF0000"/>
        <rFont val="Calibri"/>
        <family val="2"/>
        <scheme val="minor"/>
      </rPr>
      <t xml:space="preserve">El objetivo debe ser medible y/o realizable.  </t>
    </r>
  </si>
  <si>
    <t>Licuadora</t>
  </si>
  <si>
    <t xml:space="preserve">Licuadora digital, tecnologia silenciosa, 6 cuchillas de acero inoxidable, con función pica hielo, 900 watts de potencia, vaso de vidrio. </t>
  </si>
  <si>
    <t>Unidad</t>
  </si>
  <si>
    <t>Las propuestas seleccionadas recibirán un espacio de capacitación en materia de DDHH dictado por la CCI, esto será necesario llevarlo a cabo previo a la entrega de la dotación.</t>
  </si>
  <si>
    <t>Litoral de San 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</si>
</sst>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i/>
      <sz val="14"/>
      <color theme="0"/>
      <name val="Calibri"/>
      <family val="2"/>
      <scheme val="minor"/>
    </font>
    <font>
      <sz val="11"/>
      <name val="Calibri"/>
      <family val="2"/>
      <scheme val="minor"/>
    </font>
    <font>
      <i/>
      <sz val="11"/>
      <color rgb="FFFF0000"/>
      <name val="Calibri"/>
      <family val="2"/>
      <scheme val="minor"/>
    </font>
    <font>
      <b/>
      <sz val="14"/>
      <color theme="1"/>
      <name val="Calibri"/>
      <family val="2"/>
      <scheme val="minor"/>
    </font>
    <font>
      <sz val="10"/>
      <color rgb="FF222222"/>
      <name val="Calibri"/>
      <family val="2"/>
      <scheme val="minor"/>
    </font>
    <font>
      <b/>
      <sz val="10"/>
      <color rgb="FF222222"/>
      <name val="Calibri"/>
      <family val="2"/>
      <scheme val="minor"/>
    </font>
    <font>
      <b/>
      <sz val="12"/>
      <color theme="1"/>
      <name val="Calibri"/>
      <family val="2"/>
      <scheme val="minor"/>
    </font>
    <font>
      <b/>
      <i/>
      <sz val="11"/>
      <color theme="0"/>
      <name val="Calibri"/>
      <family val="2"/>
      <scheme val="minor"/>
    </font>
    <font>
      <b/>
      <sz val="12"/>
      <color theme="0"/>
      <name val="Calibri"/>
      <family val="2"/>
      <scheme val="minor"/>
    </font>
    <font>
      <sz val="10"/>
      <color theme="1"/>
      <name val="Arial"/>
      <family val="2"/>
    </font>
    <font>
      <b/>
      <sz val="10"/>
      <color theme="1"/>
      <name val="Arial"/>
      <family val="2"/>
    </font>
    <font>
      <i/>
      <sz val="10"/>
      <color theme="1"/>
      <name val="Arial"/>
      <family val="2"/>
    </font>
    <font>
      <i/>
      <sz val="10"/>
      <color rgb="FFFF0000"/>
      <name val="Arial"/>
      <family val="2"/>
    </font>
    <font>
      <b/>
      <sz val="10"/>
      <color theme="0"/>
      <name val="Arial"/>
      <family val="2"/>
    </font>
    <font>
      <sz val="11"/>
      <color rgb="FF000000"/>
      <name val="Calibri"/>
      <family val="2"/>
      <scheme val="minor"/>
    </font>
    <font>
      <b/>
      <sz val="16"/>
      <color rgb="FFFF0000"/>
      <name val="Calibri"/>
      <family val="2"/>
      <scheme val="minor"/>
    </font>
    <font>
      <i/>
      <sz val="11"/>
      <color theme="1"/>
      <name val="Calibri"/>
      <family val="2"/>
      <scheme val="minor"/>
    </font>
    <font>
      <b/>
      <sz val="12"/>
      <color rgb="FFFF0000"/>
      <name val="Calibri"/>
      <family val="2"/>
      <scheme val="minor"/>
    </font>
    <font>
      <b/>
      <sz val="11"/>
      <color theme="1"/>
      <name val="Calibri Light"/>
      <family val="2"/>
    </font>
    <font>
      <sz val="11"/>
      <color theme="1"/>
      <name val="Calibri Light"/>
      <family val="2"/>
    </font>
    <font>
      <b/>
      <sz val="11"/>
      <color rgb="FF000000"/>
      <name val="Calibri Light"/>
      <family val="2"/>
    </font>
    <font>
      <sz val="11"/>
      <color rgb="FF000000"/>
      <name val="Calibri Light"/>
      <family val="2"/>
    </font>
    <font>
      <b/>
      <i/>
      <sz val="12"/>
      <color theme="1"/>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s>
  <borders count="37">
    <border>
      <left/>
      <right/>
      <top/>
      <bottom/>
      <diagonal/>
    </border>
    <border>
      <left/>
      <right/>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bottom style="thin">
        <color theme="2" tint="-0.249977111117893"/>
      </bottom>
      <diagonal/>
    </border>
    <border>
      <left/>
      <right/>
      <top style="thin">
        <color theme="9"/>
      </top>
      <bottom style="thin">
        <color theme="9"/>
      </bottom>
      <diagonal/>
    </border>
    <border>
      <left style="thin">
        <color theme="9"/>
      </left>
      <right style="thin">
        <color theme="9"/>
      </right>
      <top style="thin">
        <color theme="9"/>
      </top>
      <bottom style="thin">
        <color theme="9"/>
      </bottom>
      <diagonal/>
    </border>
    <border>
      <left/>
      <right style="thin">
        <color theme="9"/>
      </right>
      <top style="thin">
        <color theme="9"/>
      </top>
      <bottom style="thin">
        <color theme="9"/>
      </bottom>
      <diagonal/>
    </border>
    <border>
      <left style="thin">
        <color theme="2" tint="-0.249977111117893"/>
      </left>
      <right/>
      <top/>
      <bottom/>
      <diagonal/>
    </border>
    <border>
      <left style="thin">
        <color theme="9"/>
      </left>
      <right/>
      <top style="thin">
        <color theme="9"/>
      </top>
      <bottom style="thin">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style="thin">
        <color theme="9"/>
      </left>
      <right style="medium">
        <color theme="9"/>
      </right>
      <top style="thin">
        <color theme="9"/>
      </top>
      <bottom style="thin">
        <color theme="9"/>
      </bottom>
      <diagonal/>
    </border>
    <border>
      <left/>
      <right style="medium">
        <color theme="9"/>
      </right>
      <top style="medium">
        <color theme="9"/>
      </top>
      <bottom/>
      <diagonal/>
    </border>
    <border>
      <left style="medium">
        <color theme="9"/>
      </left>
      <right/>
      <top/>
      <bottom/>
      <diagonal/>
    </border>
    <border>
      <left style="medium">
        <color theme="9"/>
      </left>
      <right/>
      <top style="medium">
        <color theme="9"/>
      </top>
      <bottom style="medium">
        <color theme="9"/>
      </bottom>
      <diagonal/>
    </border>
    <border>
      <left/>
      <right/>
      <top style="medium">
        <color theme="9"/>
      </top>
      <bottom style="thin">
        <color theme="2" tint="-0.249977111117893"/>
      </bottom>
      <diagonal/>
    </border>
    <border>
      <left style="medium">
        <color theme="9"/>
      </left>
      <right/>
      <top style="medium">
        <color theme="9"/>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0" fillId="0" borderId="7" xfId="0" applyFont="1" applyBorder="1" applyAlignment="1">
      <alignment horizontal="center" vertical="center" wrapText="1"/>
    </xf>
    <xf numFmtId="0" fontId="0" fillId="3" borderId="7" xfId="0" applyFont="1" applyFill="1" applyBorder="1" applyAlignment="1">
      <alignment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Alignment="1"/>
    <xf numFmtId="0" fontId="3"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wrapText="1"/>
    </xf>
    <xf numFmtId="0" fontId="3" fillId="0" borderId="0" xfId="0" applyFont="1" applyBorder="1" applyAlignment="1"/>
    <xf numFmtId="0" fontId="0" fillId="0" borderId="0" xfId="0" applyAlignment="1">
      <alignment wrapText="1"/>
    </xf>
    <xf numFmtId="0" fontId="8" fillId="0" borderId="7" xfId="0" applyFont="1" applyBorder="1" applyAlignment="1">
      <alignment horizontal="center" vertical="center" wrapText="1"/>
    </xf>
    <xf numFmtId="0" fontId="0" fillId="0" borderId="0" xfId="0" applyAlignment="1">
      <alignment vertical="center" wrapText="1"/>
    </xf>
    <xf numFmtId="0" fontId="0" fillId="0" borderId="7" xfId="0" applyBorder="1" applyAlignment="1">
      <alignment wrapText="1"/>
    </xf>
    <xf numFmtId="0" fontId="4" fillId="0" borderId="7" xfId="0" applyFont="1" applyBorder="1" applyAlignment="1">
      <alignment vertical="center" wrapText="1"/>
    </xf>
    <xf numFmtId="0" fontId="0" fillId="0" borderId="7" xfId="0" applyBorder="1" applyAlignment="1">
      <alignment horizontal="center" vertical="center" wrapText="1"/>
    </xf>
    <xf numFmtId="0" fontId="7" fillId="0" borderId="7" xfId="0" applyFont="1" applyBorder="1" applyAlignment="1">
      <alignment vertical="center"/>
    </xf>
    <xf numFmtId="0" fontId="13" fillId="7" borderId="7" xfId="0" applyFont="1" applyFill="1" applyBorder="1" applyAlignment="1">
      <alignment horizontal="center" vertical="center"/>
    </xf>
    <xf numFmtId="0" fontId="13" fillId="7" borderId="7" xfId="0" applyFont="1" applyFill="1" applyBorder="1" applyAlignment="1">
      <alignment horizontal="center" vertical="center" wrapText="1"/>
    </xf>
    <xf numFmtId="0" fontId="4" fillId="0" borderId="7" xfId="0" applyFont="1" applyBorder="1" applyAlignment="1"/>
    <xf numFmtId="0" fontId="0" fillId="0" borderId="7" xfId="0" applyBorder="1"/>
    <xf numFmtId="0" fontId="0" fillId="0" borderId="0" xfId="0" applyFill="1"/>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xf numFmtId="0" fontId="4" fillId="0" borderId="0" xfId="0" applyFont="1" applyFill="1" applyBorder="1" applyAlignment="1"/>
    <xf numFmtId="0" fontId="3" fillId="0" borderId="0" xfId="0" applyFont="1" applyFill="1" applyBorder="1" applyAlignment="1">
      <alignment wrapText="1"/>
    </xf>
    <xf numFmtId="0" fontId="0" fillId="0" borderId="0" xfId="0" applyFill="1" applyBorder="1" applyAlignment="1"/>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0" fillId="3" borderId="7" xfId="0" applyFill="1" applyBorder="1" applyAlignment="1">
      <alignment wrapText="1"/>
    </xf>
    <xf numFmtId="0" fontId="7" fillId="3" borderId="7" xfId="0" applyFont="1" applyFill="1" applyBorder="1" applyAlignment="1">
      <alignment vertical="center" wrapText="1"/>
    </xf>
    <xf numFmtId="0" fontId="15" fillId="5" borderId="7" xfId="0" applyFont="1" applyFill="1" applyBorder="1" applyAlignment="1">
      <alignment horizontal="center" vertical="center" wrapText="1"/>
    </xf>
    <xf numFmtId="0" fontId="15" fillId="0" borderId="7" xfId="0" applyFont="1" applyBorder="1" applyAlignment="1">
      <alignment vertical="center" wrapText="1"/>
    </xf>
    <xf numFmtId="0" fontId="15" fillId="2" borderId="7" xfId="0" applyFont="1" applyFill="1" applyBorder="1" applyAlignment="1">
      <alignment vertical="center" wrapText="1"/>
    </xf>
    <xf numFmtId="0" fontId="15" fillId="8" borderId="7" xfId="0" applyFont="1" applyFill="1" applyBorder="1" applyAlignment="1">
      <alignment vertical="center" wrapText="1"/>
    </xf>
    <xf numFmtId="0" fontId="15" fillId="0" borderId="7" xfId="0" applyFont="1" applyFill="1" applyBorder="1" applyAlignment="1">
      <alignment vertical="center" wrapText="1"/>
    </xf>
    <xf numFmtId="0" fontId="18" fillId="0" borderId="7" xfId="0" applyFont="1" applyBorder="1" applyAlignment="1">
      <alignment vertical="center" wrapText="1"/>
    </xf>
    <xf numFmtId="0" fontId="0" fillId="0" borderId="9"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5"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0" xfId="0" applyFont="1" applyAlignment="1">
      <alignment wrapText="1"/>
    </xf>
    <xf numFmtId="164" fontId="0" fillId="0" borderId="0" xfId="0" applyNumberFormat="1" applyFont="1" applyAlignment="1">
      <alignment vertical="center" wrapText="1"/>
    </xf>
    <xf numFmtId="164" fontId="0" fillId="0" borderId="0" xfId="0" applyNumberFormat="1" applyFont="1" applyAlignment="1">
      <alignment wrapText="1"/>
    </xf>
    <xf numFmtId="164" fontId="4" fillId="3" borderId="3" xfId="0" applyNumberFormat="1" applyFont="1" applyFill="1" applyBorder="1" applyAlignment="1">
      <alignment wrapText="1"/>
    </xf>
    <xf numFmtId="0" fontId="12" fillId="0" borderId="0" xfId="0" applyFont="1" applyFill="1" applyBorder="1" applyAlignment="1">
      <alignment horizontal="center"/>
    </xf>
    <xf numFmtId="164" fontId="0" fillId="0" borderId="0" xfId="1" applyNumberFormat="1" applyFont="1" applyFill="1" applyBorder="1"/>
    <xf numFmtId="0" fontId="21" fillId="0" borderId="0" xfId="0" applyFont="1"/>
    <xf numFmtId="0" fontId="2" fillId="4" borderId="7" xfId="0" applyFont="1" applyFill="1" applyBorder="1" applyAlignment="1">
      <alignment horizontal="center" vertical="center" wrapText="1"/>
    </xf>
    <xf numFmtId="164" fontId="12" fillId="9" borderId="7" xfId="1" applyNumberFormat="1" applyFont="1" applyFill="1" applyBorder="1" applyAlignment="1">
      <alignment vertical="center"/>
    </xf>
    <xf numFmtId="0" fontId="2" fillId="7" borderId="7" xfId="0" applyFont="1" applyFill="1" applyBorder="1" applyAlignment="1">
      <alignment horizontal="center" vertical="center" wrapText="1"/>
    </xf>
    <xf numFmtId="164" fontId="2" fillId="7" borderId="7"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164" fontId="0" fillId="0" borderId="7" xfId="1" applyNumberFormat="1" applyFont="1" applyFill="1" applyBorder="1" applyAlignment="1">
      <alignment horizontal="center" vertical="center" wrapText="1"/>
    </xf>
    <xf numFmtId="0" fontId="0" fillId="0" borderId="7" xfId="0" applyFont="1" applyFill="1" applyBorder="1" applyAlignment="1">
      <alignment horizontal="left" wrapText="1"/>
    </xf>
    <xf numFmtId="164" fontId="0" fillId="0" borderId="7" xfId="1" applyNumberFormat="1" applyFont="1" applyBorder="1" applyAlignment="1">
      <alignment horizontal="center" vertical="center" wrapText="1"/>
    </xf>
    <xf numFmtId="164" fontId="4" fillId="3" borderId="7" xfId="0" applyNumberFormat="1" applyFont="1" applyFill="1" applyBorder="1" applyAlignment="1">
      <alignment wrapText="1"/>
    </xf>
    <xf numFmtId="0" fontId="0"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11" xfId="1" applyNumberFormat="1" applyFont="1" applyFill="1" applyBorder="1" applyAlignment="1">
      <alignment horizontal="center" vertical="center" wrapText="1"/>
    </xf>
    <xf numFmtId="164" fontId="2" fillId="7" borderId="13" xfId="1" applyNumberFormat="1" applyFont="1" applyFill="1" applyBorder="1" applyAlignment="1">
      <alignment horizontal="center" vertical="center" wrapText="1"/>
    </xf>
    <xf numFmtId="164" fontId="0" fillId="0" borderId="13" xfId="1" applyNumberFormat="1" applyFont="1" applyFill="1" applyBorder="1" applyAlignment="1">
      <alignment horizontal="center" vertical="center" wrapText="1"/>
    </xf>
    <xf numFmtId="164" fontId="0" fillId="0" borderId="12" xfId="1" applyNumberFormat="1" applyFont="1" applyFill="1" applyBorder="1" applyAlignment="1">
      <alignment horizontal="center" vertical="center" wrapText="1"/>
    </xf>
    <xf numFmtId="0" fontId="0" fillId="0" borderId="11" xfId="0" applyFont="1" applyFill="1" applyBorder="1" applyAlignment="1">
      <alignment horizontal="left" wrapText="1"/>
    </xf>
    <xf numFmtId="0" fontId="0" fillId="0" borderId="11" xfId="0" applyBorder="1"/>
    <xf numFmtId="0" fontId="0" fillId="0" borderId="14" xfId="0" applyBorder="1"/>
    <xf numFmtId="164" fontId="0" fillId="3" borderId="16" xfId="1" applyNumberFormat="1" applyFont="1" applyFill="1" applyBorder="1" applyAlignment="1">
      <alignment horizontal="center" vertical="center" wrapText="1"/>
    </xf>
    <xf numFmtId="0" fontId="0" fillId="0" borderId="15" xfId="0" applyBorder="1"/>
    <xf numFmtId="164" fontId="0" fillId="0" borderId="17" xfId="1" applyNumberFormat="1" applyFont="1" applyBorder="1" applyAlignment="1">
      <alignment horizontal="center" vertical="center" wrapText="1"/>
    </xf>
    <xf numFmtId="164" fontId="0" fillId="3" borderId="18" xfId="1" applyNumberFormat="1" applyFont="1" applyFill="1" applyBorder="1" applyAlignment="1">
      <alignment horizontal="center" vertical="center" wrapText="1"/>
    </xf>
    <xf numFmtId="0" fontId="0" fillId="0" borderId="7" xfId="0" applyFont="1" applyFill="1" applyBorder="1" applyAlignment="1">
      <alignment horizontal="center" wrapText="1"/>
    </xf>
    <xf numFmtId="0" fontId="23" fillId="0" borderId="0" xfId="0" applyFont="1"/>
    <xf numFmtId="0" fontId="25" fillId="0" borderId="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5" fillId="0" borderId="19" xfId="0" applyFont="1" applyBorder="1" applyAlignment="1">
      <alignment horizontal="center" vertical="center" wrapText="1"/>
    </xf>
    <xf numFmtId="0" fontId="26" fillId="3" borderId="19" xfId="0" applyFont="1" applyFill="1" applyBorder="1" applyAlignment="1">
      <alignment horizontal="center" vertical="center"/>
    </xf>
    <xf numFmtId="0" fontId="27" fillId="10" borderId="19" xfId="0" applyFont="1" applyFill="1" applyBorder="1" applyAlignment="1">
      <alignment horizontal="center" vertical="center"/>
    </xf>
    <xf numFmtId="0" fontId="27" fillId="10" borderId="19" xfId="0" applyFont="1" applyFill="1" applyBorder="1" applyAlignment="1">
      <alignment horizontal="center" vertical="center" wrapText="1"/>
    </xf>
    <xf numFmtId="0" fontId="0" fillId="0" borderId="20" xfId="0" applyFill="1" applyBorder="1" applyAlignment="1">
      <alignment wrapText="1"/>
    </xf>
    <xf numFmtId="0" fontId="8" fillId="0" borderId="7" xfId="0" applyFont="1" applyFill="1" applyBorder="1" applyAlignment="1">
      <alignment horizontal="center" vertical="center" wrapText="1"/>
    </xf>
    <xf numFmtId="0" fontId="15" fillId="6" borderId="7" xfId="0" applyFont="1" applyFill="1" applyBorder="1" applyAlignment="1">
      <alignment vertical="center" wrapText="1"/>
    </xf>
    <xf numFmtId="0" fontId="25" fillId="0" borderId="19" xfId="0" applyFont="1" applyBorder="1" applyAlignment="1">
      <alignment horizontal="center" vertical="center" wrapText="1"/>
    </xf>
    <xf numFmtId="0" fontId="0" fillId="11" borderId="21" xfId="0" applyFill="1" applyBorder="1" applyAlignment="1">
      <alignment horizontal="center" wrapText="1"/>
    </xf>
    <xf numFmtId="0" fontId="0" fillId="11" borderId="20" xfId="0" applyFill="1" applyBorder="1" applyAlignment="1">
      <alignment horizontal="center" wrapText="1"/>
    </xf>
    <xf numFmtId="0" fontId="0" fillId="11" borderId="22" xfId="0" applyFill="1" applyBorder="1" applyAlignment="1">
      <alignment horizontal="center" wrapText="1"/>
    </xf>
    <xf numFmtId="0" fontId="0" fillId="11" borderId="23" xfId="0" applyFill="1" applyBorder="1" applyAlignment="1">
      <alignment horizontal="center" wrapText="1"/>
    </xf>
    <xf numFmtId="0" fontId="0" fillId="11" borderId="0" xfId="0" applyFill="1" applyBorder="1" applyAlignment="1">
      <alignment horizontal="center" wrapText="1"/>
    </xf>
    <xf numFmtId="0" fontId="0" fillId="11" borderId="24" xfId="0" applyFill="1" applyBorder="1" applyAlignment="1">
      <alignment horizontal="center" wrapText="1"/>
    </xf>
    <xf numFmtId="0" fontId="0" fillId="11" borderId="25" xfId="0" applyFill="1" applyBorder="1" applyAlignment="1">
      <alignment horizontal="center" wrapText="1"/>
    </xf>
    <xf numFmtId="0" fontId="0" fillId="11" borderId="26" xfId="0" applyFill="1" applyBorder="1" applyAlignment="1">
      <alignment horizontal="center" wrapText="1"/>
    </xf>
    <xf numFmtId="0" fontId="0" fillId="11" borderId="27" xfId="0" applyFill="1" applyBorder="1" applyAlignment="1">
      <alignment horizontal="center" wrapText="1"/>
    </xf>
    <xf numFmtId="0" fontId="25" fillId="0" borderId="19" xfId="0" applyFont="1" applyBorder="1" applyAlignment="1">
      <alignment horizontal="center" vertical="center" wrapText="1"/>
    </xf>
    <xf numFmtId="0" fontId="2" fillId="4" borderId="19" xfId="0" applyFont="1" applyFill="1" applyBorder="1" applyAlignment="1">
      <alignment horizontal="center" vertical="center" wrapText="1"/>
    </xf>
    <xf numFmtId="0" fontId="27" fillId="10" borderId="19" xfId="0" applyFont="1" applyFill="1" applyBorder="1" applyAlignment="1">
      <alignment horizontal="center" vertical="center"/>
    </xf>
    <xf numFmtId="0" fontId="12" fillId="11" borderId="19" xfId="0" applyFont="1" applyFill="1" applyBorder="1" applyAlignment="1">
      <alignment horizontal="center" vertical="center" wrapText="1"/>
    </xf>
    <xf numFmtId="0" fontId="12" fillId="11" borderId="19" xfId="0" applyFont="1" applyFill="1" applyBorder="1" applyAlignment="1">
      <alignment horizontal="center" vertical="center"/>
    </xf>
    <xf numFmtId="0" fontId="28" fillId="3" borderId="10"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4" borderId="7" xfId="0" applyFont="1" applyFill="1" applyBorder="1" applyAlignment="1">
      <alignment horizontal="center" vertical="center" wrapText="1"/>
    </xf>
    <xf numFmtId="0" fontId="2" fillId="6" borderId="7" xfId="0" applyFont="1" applyFill="1" applyBorder="1" applyAlignment="1">
      <alignment horizontal="center"/>
    </xf>
    <xf numFmtId="0" fontId="0" fillId="0" borderId="7" xfId="0" applyBorder="1" applyAlignment="1">
      <alignment horizontal="center" vertical="center" wrapText="1"/>
    </xf>
    <xf numFmtId="0" fontId="4" fillId="0" borderId="7" xfId="0" applyFont="1" applyBorder="1" applyAlignment="1">
      <alignment horizontal="center" vertical="center"/>
    </xf>
    <xf numFmtId="0" fontId="2" fillId="6" borderId="7" xfId="0" applyFont="1" applyFill="1" applyBorder="1" applyAlignment="1">
      <alignment horizontal="center" wrapText="1"/>
    </xf>
    <xf numFmtId="0" fontId="8" fillId="0" borderId="7" xfId="0" applyFont="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7" xfId="0" applyBorder="1" applyAlignment="1">
      <alignment horizontal="center" vertical="center"/>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4" fillId="0" borderId="7" xfId="0" applyFont="1" applyBorder="1" applyAlignment="1">
      <alignment horizontal="center" vertical="center" wrapText="1"/>
    </xf>
    <xf numFmtId="0" fontId="2" fillId="6" borderId="7" xfId="0" applyFont="1" applyFill="1" applyBorder="1" applyAlignment="1">
      <alignment horizontal="center" vertical="center"/>
    </xf>
    <xf numFmtId="0" fontId="2" fillId="6" borderId="10" xfId="0" applyFont="1" applyFill="1" applyBorder="1" applyAlignment="1">
      <alignment horizontal="center" vertical="center"/>
    </xf>
    <xf numFmtId="0" fontId="2" fillId="4"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9" fillId="6"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4" fillId="3" borderId="7" xfId="0" applyFont="1" applyFill="1" applyBorder="1" applyAlignment="1">
      <alignment horizontal="center" wrapText="1"/>
    </xf>
    <xf numFmtId="0" fontId="0" fillId="0" borderId="7" xfId="0" applyFont="1" applyFill="1" applyBorder="1" applyAlignment="1">
      <alignment horizontal="center" vertical="center" wrapText="1"/>
    </xf>
    <xf numFmtId="0" fontId="12" fillId="9" borderId="7"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13" xfId="0" applyFont="1" applyFill="1" applyBorder="1" applyAlignment="1">
      <alignment horizontal="center" vertical="center"/>
    </xf>
    <xf numFmtId="0" fontId="4" fillId="3" borderId="4" xfId="0" applyFont="1" applyFill="1" applyBorder="1" applyAlignment="1">
      <alignment horizontal="center" wrapText="1"/>
    </xf>
    <xf numFmtId="0" fontId="4" fillId="3" borderId="2" xfId="0" applyFont="1" applyFill="1" applyBorder="1" applyAlignment="1">
      <alignment horizont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7" fillId="10" borderId="34" xfId="0" applyFont="1" applyFill="1" applyBorder="1" applyAlignment="1">
      <alignment horizontal="center" vertical="center"/>
    </xf>
    <xf numFmtId="0" fontId="27" fillId="10" borderId="35" xfId="0" applyFont="1" applyFill="1" applyBorder="1" applyAlignment="1">
      <alignment horizontal="center" vertical="center"/>
    </xf>
    <xf numFmtId="0" fontId="27" fillId="10" borderId="36"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24246</xdr:rowOff>
    </xdr:from>
    <xdr:to>
      <xdr:col>6</xdr:col>
      <xdr:colOff>0</xdr:colOff>
      <xdr:row>0</xdr:row>
      <xdr:rowOff>186171</xdr:rowOff>
    </xdr:to>
    <xdr:grpSp>
      <xdr:nvGrpSpPr>
        <xdr:cNvPr id="2" name="Group 547">
          <a:extLst>
            <a:ext uri="{FF2B5EF4-FFF2-40B4-BE49-F238E27FC236}">
              <a16:creationId xmlns:a16="http://schemas.microsoft.com/office/drawing/2014/main" id="{00000000-0008-0000-0000-000002000000}"/>
            </a:ext>
          </a:extLst>
        </xdr:cNvPr>
        <xdr:cNvGrpSpPr>
          <a:grpSpLocks/>
        </xdr:cNvGrpSpPr>
      </xdr:nvGrpSpPr>
      <xdr:grpSpPr bwMode="auto">
        <a:xfrm>
          <a:off x="9248775" y="24246"/>
          <a:ext cx="0" cy="161925"/>
          <a:chOff x="0" y="0"/>
          <a:chExt cx="6707797" cy="4339137"/>
        </a:xfrm>
      </xdr:grpSpPr>
      <xdr:sp macro="" textlink="">
        <xdr:nvSpPr>
          <xdr:cNvPr id="3"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5"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6"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7"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8"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9"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0"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1"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2"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3"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4"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5"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6"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7"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8"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9"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0"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1"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2"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3"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4"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5"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6"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7"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8"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9"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0"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1"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2"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3"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4"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5"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6"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7"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8"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9"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0"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1"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2"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3"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4"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5"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6"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7"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8"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9"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0"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1"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2"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3"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4"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5"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6"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7"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8"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9"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0"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1"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2"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3"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4"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5"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6"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7"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8"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9"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0"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1"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2"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5</xdr:col>
      <xdr:colOff>754207</xdr:colOff>
      <xdr:row>0</xdr:row>
      <xdr:rowOff>215869</xdr:rowOff>
    </xdr:from>
    <xdr:ext cx="1503218" cy="341778"/>
    <xdr:pic>
      <xdr:nvPicPr>
        <xdr:cNvPr id="123" name="Imagen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tretch>
          <a:fillRect/>
        </a:stretch>
      </xdr:blipFill>
      <xdr:spPr>
        <a:xfrm>
          <a:off x="8278957" y="215869"/>
          <a:ext cx="1503218" cy="3417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1114425</xdr:colOff>
          <xdr:row>7</xdr:row>
          <xdr:rowOff>95250</xdr:rowOff>
        </xdr:from>
        <xdr:to>
          <xdr:col>3</xdr:col>
          <xdr:colOff>476250</xdr:colOff>
          <xdr:row>7</xdr:row>
          <xdr:rowOff>314325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7</xdr:row>
          <xdr:rowOff>76200</xdr:rowOff>
        </xdr:from>
        <xdr:to>
          <xdr:col>4</xdr:col>
          <xdr:colOff>190500</xdr:colOff>
          <xdr:row>7</xdr:row>
          <xdr:rowOff>342900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7</xdr:row>
          <xdr:rowOff>104775</xdr:rowOff>
        </xdr:from>
        <xdr:to>
          <xdr:col>5</xdr:col>
          <xdr:colOff>1552575</xdr:colOff>
          <xdr:row>7</xdr:row>
          <xdr:rowOff>342900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Nacional</a:t>
              </a:r>
            </a:p>
          </xdr:txBody>
        </xdr:sp>
        <xdr:clientData/>
      </xdr:twoCellAnchor>
    </mc:Choice>
    <mc:Fallback/>
  </mc:AlternateContent>
  <xdr:twoCellAnchor>
    <xdr:from>
      <xdr:col>1</xdr:col>
      <xdr:colOff>876300</xdr:colOff>
      <xdr:row>0</xdr:row>
      <xdr:rowOff>47625</xdr:rowOff>
    </xdr:from>
    <xdr:to>
      <xdr:col>2</xdr:col>
      <xdr:colOff>254453</xdr:colOff>
      <xdr:row>0</xdr:row>
      <xdr:rowOff>752475</xdr:rowOff>
    </xdr:to>
    <xdr:grpSp>
      <xdr:nvGrpSpPr>
        <xdr:cNvPr id="127" name="Group 547">
          <a:extLst>
            <a:ext uri="{FF2B5EF4-FFF2-40B4-BE49-F238E27FC236}">
              <a16:creationId xmlns:a16="http://schemas.microsoft.com/office/drawing/2014/main" id="{00000000-0008-0000-0000-000002000000}"/>
            </a:ext>
          </a:extLst>
        </xdr:cNvPr>
        <xdr:cNvGrpSpPr>
          <a:grpSpLocks/>
        </xdr:cNvGrpSpPr>
      </xdr:nvGrpSpPr>
      <xdr:grpSpPr bwMode="auto">
        <a:xfrm>
          <a:off x="1638300" y="47625"/>
          <a:ext cx="1121228" cy="704850"/>
          <a:chOff x="0" y="0"/>
          <a:chExt cx="6707797" cy="4339137"/>
        </a:xfrm>
      </xdr:grpSpPr>
      <xdr:sp macro="" textlink="">
        <xdr:nvSpPr>
          <xdr:cNvPr id="128" name="Shape 6">
            <a:extLst>
              <a:ext uri="{FF2B5EF4-FFF2-40B4-BE49-F238E27FC236}">
                <a16:creationId xmlns:a16="http://schemas.microsoft.com/office/drawing/2014/main" id="{00000000-0008-0000-0000-000003000000}"/>
              </a:ext>
            </a:extLst>
          </xdr:cNvPr>
          <xdr:cNvSpPr>
            <a:spLocks/>
          </xdr:cNvSpPr>
        </xdr:nvSpPr>
        <xdr:spPr bwMode="auto">
          <a:xfrm>
            <a:off x="3317615" y="3516956"/>
            <a:ext cx="151536" cy="196672"/>
          </a:xfrm>
          <a:custGeom>
            <a:avLst/>
            <a:gdLst>
              <a:gd name="T0" fmla="*/ 0 w 151536"/>
              <a:gd name="T1" fmla="*/ 0 h 196672"/>
              <a:gd name="T2" fmla="*/ 37376 w 151536"/>
              <a:gd name="T3" fmla="*/ 0 h 196672"/>
              <a:gd name="T4" fmla="*/ 97689 w 151536"/>
              <a:gd name="T5" fmla="*/ 95415 h 196672"/>
              <a:gd name="T6" fmla="*/ 114389 w 151536"/>
              <a:gd name="T7" fmla="*/ 123088 h 196672"/>
              <a:gd name="T8" fmla="*/ 113907 w 151536"/>
              <a:gd name="T9" fmla="*/ 83451 h 196672"/>
              <a:gd name="T10" fmla="*/ 113907 w 151536"/>
              <a:gd name="T11" fmla="*/ 0 h 196672"/>
              <a:gd name="T12" fmla="*/ 151536 w 151536"/>
              <a:gd name="T13" fmla="*/ 0 h 196672"/>
              <a:gd name="T14" fmla="*/ 151536 w 151536"/>
              <a:gd name="T15" fmla="*/ 196672 h 196672"/>
              <a:gd name="T16" fmla="*/ 115456 w 151536"/>
              <a:gd name="T17" fmla="*/ 196672 h 196672"/>
              <a:gd name="T18" fmla="*/ 55817 w 151536"/>
              <a:gd name="T19" fmla="*/ 101143 h 196672"/>
              <a:gd name="T20" fmla="*/ 37084 w 151536"/>
              <a:gd name="T21" fmla="*/ 69786 h 196672"/>
              <a:gd name="T22" fmla="*/ 37554 w 151536"/>
              <a:gd name="T23" fmla="*/ 111519 h 196672"/>
              <a:gd name="T24" fmla="*/ 37554 w 151536"/>
              <a:gd name="T25" fmla="*/ 196672 h 196672"/>
              <a:gd name="T26" fmla="*/ 0 w 151536"/>
              <a:gd name="T27" fmla="*/ 196672 h 196672"/>
              <a:gd name="T28" fmla="*/ 0 w 151536"/>
              <a:gd name="T29" fmla="*/ 0 h 196672"/>
              <a:gd name="T30" fmla="*/ 0 w 151536"/>
              <a:gd name="T31" fmla="*/ 0 h 196672"/>
              <a:gd name="T32" fmla="*/ 151536 w 151536"/>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536" h="196672">
                <a:moveTo>
                  <a:pt x="0" y="0"/>
                </a:moveTo>
                <a:lnTo>
                  <a:pt x="37376" y="0"/>
                </a:lnTo>
                <a:lnTo>
                  <a:pt x="97689" y="95415"/>
                </a:lnTo>
                <a:cubicBezTo>
                  <a:pt x="103734" y="104762"/>
                  <a:pt x="109284" y="113957"/>
                  <a:pt x="114389" y="123088"/>
                </a:cubicBezTo>
                <a:cubicBezTo>
                  <a:pt x="114033" y="110642"/>
                  <a:pt x="113907" y="97790"/>
                  <a:pt x="113907" y="83451"/>
                </a:cubicBezTo>
                <a:lnTo>
                  <a:pt x="113907" y="0"/>
                </a:lnTo>
                <a:lnTo>
                  <a:pt x="151536" y="0"/>
                </a:lnTo>
                <a:lnTo>
                  <a:pt x="151536" y="196672"/>
                </a:lnTo>
                <a:lnTo>
                  <a:pt x="115456" y="196672"/>
                </a:lnTo>
                <a:lnTo>
                  <a:pt x="55817" y="101143"/>
                </a:lnTo>
                <a:cubicBezTo>
                  <a:pt x="48667" y="89726"/>
                  <a:pt x="42469" y="79337"/>
                  <a:pt x="37084" y="69786"/>
                </a:cubicBezTo>
                <a:cubicBezTo>
                  <a:pt x="37402" y="82601"/>
                  <a:pt x="37554" y="96024"/>
                  <a:pt x="37554" y="111519"/>
                </a:cubicBezTo>
                <a:lnTo>
                  <a:pt x="37554"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9" name="Shape 556">
            <a:extLst>
              <a:ext uri="{FF2B5EF4-FFF2-40B4-BE49-F238E27FC236}">
                <a16:creationId xmlns:a16="http://schemas.microsoft.com/office/drawing/2014/main" id="{00000000-0008-0000-0000-000004000000}"/>
              </a:ext>
            </a:extLst>
          </xdr:cNvPr>
          <xdr:cNvSpPr>
            <a:spLocks/>
          </xdr:cNvSpPr>
        </xdr:nvSpPr>
        <xdr:spPr bwMode="auto">
          <a:xfrm>
            <a:off x="3232005" y="3516930"/>
            <a:ext cx="38798" cy="196672"/>
          </a:xfrm>
          <a:custGeom>
            <a:avLst/>
            <a:gdLst>
              <a:gd name="T0" fmla="*/ 0 w 38798"/>
              <a:gd name="T1" fmla="*/ 0 h 196672"/>
              <a:gd name="T2" fmla="*/ 38798 w 38798"/>
              <a:gd name="T3" fmla="*/ 0 h 196672"/>
              <a:gd name="T4" fmla="*/ 38798 w 38798"/>
              <a:gd name="T5" fmla="*/ 196672 h 196672"/>
              <a:gd name="T6" fmla="*/ 0 w 38798"/>
              <a:gd name="T7" fmla="*/ 196672 h 196672"/>
              <a:gd name="T8" fmla="*/ 0 w 38798"/>
              <a:gd name="T9" fmla="*/ 0 h 196672"/>
              <a:gd name="T10" fmla="*/ 0 w 38798"/>
              <a:gd name="T11" fmla="*/ 0 h 196672"/>
              <a:gd name="T12" fmla="*/ 38798 w 38798"/>
              <a:gd name="T13" fmla="*/ 196672 h 196672"/>
            </a:gdLst>
            <a:ahLst/>
            <a:cxnLst>
              <a:cxn ang="0">
                <a:pos x="T0" y="T1"/>
              </a:cxn>
              <a:cxn ang="0">
                <a:pos x="T2" y="T3"/>
              </a:cxn>
              <a:cxn ang="0">
                <a:pos x="T4" y="T5"/>
              </a:cxn>
              <a:cxn ang="0">
                <a:pos x="T6" y="T7"/>
              </a:cxn>
              <a:cxn ang="0">
                <a:pos x="T8" y="T9"/>
              </a:cxn>
            </a:cxnLst>
            <a:rect l="T10" t="T11" r="T12" b="T13"/>
            <a:pathLst>
              <a:path w="38798" h="196672">
                <a:moveTo>
                  <a:pt x="0" y="0"/>
                </a:moveTo>
                <a:lnTo>
                  <a:pt x="38798" y="0"/>
                </a:lnTo>
                <a:lnTo>
                  <a:pt x="38798"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0" name="Shape 8">
            <a:extLst>
              <a:ext uri="{FF2B5EF4-FFF2-40B4-BE49-F238E27FC236}">
                <a16:creationId xmlns:a16="http://schemas.microsoft.com/office/drawing/2014/main" id="{00000000-0008-0000-0000-000005000000}"/>
              </a:ext>
            </a:extLst>
          </xdr:cNvPr>
          <xdr:cNvSpPr>
            <a:spLocks/>
          </xdr:cNvSpPr>
        </xdr:nvSpPr>
        <xdr:spPr bwMode="auto">
          <a:xfrm>
            <a:off x="3383072" y="3225594"/>
            <a:ext cx="90697" cy="202131"/>
          </a:xfrm>
          <a:custGeom>
            <a:avLst/>
            <a:gdLst>
              <a:gd name="T0" fmla="*/ 90697 w 90697"/>
              <a:gd name="T1" fmla="*/ 0 h 202131"/>
              <a:gd name="T2" fmla="*/ 90697 w 90697"/>
              <a:gd name="T3" fmla="*/ 34503 h 202131"/>
              <a:gd name="T4" fmla="*/ 90653 w 90697"/>
              <a:gd name="T5" fmla="*/ 34491 h 202131"/>
              <a:gd name="T6" fmla="*/ 40564 w 90697"/>
              <a:gd name="T7" fmla="*/ 102017 h 202131"/>
              <a:gd name="T8" fmla="*/ 90437 w 90697"/>
              <a:gd name="T9" fmla="*/ 167600 h 202131"/>
              <a:gd name="T10" fmla="*/ 90697 w 90697"/>
              <a:gd name="T11" fmla="*/ 167533 h 202131"/>
              <a:gd name="T12" fmla="*/ 90697 w 90697"/>
              <a:gd name="T13" fmla="*/ 201886 h 202131"/>
              <a:gd name="T14" fmla="*/ 89345 w 90697"/>
              <a:gd name="T15" fmla="*/ 202131 h 202131"/>
              <a:gd name="T16" fmla="*/ 0 w 90697"/>
              <a:gd name="T17" fmla="*/ 102626 h 202131"/>
              <a:gd name="T18" fmla="*/ 54633 w 90697"/>
              <a:gd name="T19" fmla="*/ 7336 h 202131"/>
              <a:gd name="T20" fmla="*/ 90697 w 90697"/>
              <a:gd name="T21" fmla="*/ 0 h 202131"/>
              <a:gd name="T22" fmla="*/ 0 w 90697"/>
              <a:gd name="T23" fmla="*/ 0 h 202131"/>
              <a:gd name="T24" fmla="*/ 90697 w 90697"/>
              <a:gd name="T25" fmla="*/ 202131 h 202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131">
                <a:moveTo>
                  <a:pt x="90697" y="0"/>
                </a:moveTo>
                <a:lnTo>
                  <a:pt x="90697" y="34503"/>
                </a:lnTo>
                <a:lnTo>
                  <a:pt x="90653" y="34491"/>
                </a:lnTo>
                <a:cubicBezTo>
                  <a:pt x="56071" y="34491"/>
                  <a:pt x="40564" y="68412"/>
                  <a:pt x="40564" y="102017"/>
                </a:cubicBezTo>
                <a:cubicBezTo>
                  <a:pt x="40564" y="133589"/>
                  <a:pt x="56197" y="167600"/>
                  <a:pt x="90437" y="167600"/>
                </a:cubicBezTo>
                <a:lnTo>
                  <a:pt x="90697" y="167533"/>
                </a:lnTo>
                <a:lnTo>
                  <a:pt x="90697" y="201886"/>
                </a:lnTo>
                <a:lnTo>
                  <a:pt x="89345" y="202131"/>
                </a:lnTo>
                <a:cubicBezTo>
                  <a:pt x="36728" y="202131"/>
                  <a:pt x="0" y="161211"/>
                  <a:pt x="0" y="102626"/>
                </a:cubicBezTo>
                <a:cubicBezTo>
                  <a:pt x="0" y="57211"/>
                  <a:pt x="21224" y="22069"/>
                  <a:pt x="54633" y="7336"/>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1" name="Shape 9">
            <a:extLst>
              <a:ext uri="{FF2B5EF4-FFF2-40B4-BE49-F238E27FC236}">
                <a16:creationId xmlns:a16="http://schemas.microsoft.com/office/drawing/2014/main" id="{00000000-0008-0000-0000-000006000000}"/>
              </a:ext>
            </a:extLst>
          </xdr:cNvPr>
          <xdr:cNvSpPr>
            <a:spLocks/>
          </xdr:cNvSpPr>
        </xdr:nvSpPr>
        <xdr:spPr bwMode="auto">
          <a:xfrm>
            <a:off x="3211355" y="3225414"/>
            <a:ext cx="155067" cy="202642"/>
          </a:xfrm>
          <a:custGeom>
            <a:avLst/>
            <a:gdLst>
              <a:gd name="T0" fmla="*/ 102756 w 155067"/>
              <a:gd name="T1" fmla="*/ 0 h 202642"/>
              <a:gd name="T2" fmla="*/ 149365 w 155067"/>
              <a:gd name="T3" fmla="*/ 8763 h 202642"/>
              <a:gd name="T4" fmla="*/ 155067 w 155067"/>
              <a:gd name="T5" fmla="*/ 11786 h 202642"/>
              <a:gd name="T6" fmla="*/ 144742 w 155067"/>
              <a:gd name="T7" fmla="*/ 45669 h 202642"/>
              <a:gd name="T8" fmla="*/ 136588 w 155067"/>
              <a:gd name="T9" fmla="*/ 41796 h 202642"/>
              <a:gd name="T10" fmla="*/ 103492 w 155067"/>
              <a:gd name="T11" fmla="*/ 34976 h 202642"/>
              <a:gd name="T12" fmla="*/ 40513 w 155067"/>
              <a:gd name="T13" fmla="*/ 101930 h 202642"/>
              <a:gd name="T14" fmla="*/ 102375 w 155067"/>
              <a:gd name="T15" fmla="*/ 166891 h 202642"/>
              <a:gd name="T16" fmla="*/ 137096 w 155067"/>
              <a:gd name="T17" fmla="*/ 160325 h 202642"/>
              <a:gd name="T18" fmla="*/ 145580 w 155067"/>
              <a:gd name="T19" fmla="*/ 156210 h 202642"/>
              <a:gd name="T20" fmla="*/ 154673 w 155067"/>
              <a:gd name="T21" fmla="*/ 190068 h 202642"/>
              <a:gd name="T22" fmla="*/ 148742 w 155067"/>
              <a:gd name="T23" fmla="*/ 192837 h 202642"/>
              <a:gd name="T24" fmla="*/ 97447 w 155067"/>
              <a:gd name="T25" fmla="*/ 202642 h 202642"/>
              <a:gd name="T26" fmla="*/ 0 w 155067"/>
              <a:gd name="T27" fmla="*/ 102807 h 202642"/>
              <a:gd name="T28" fmla="*/ 102756 w 155067"/>
              <a:gd name="T29" fmla="*/ 0 h 202642"/>
              <a:gd name="T30" fmla="*/ 0 w 155067"/>
              <a:gd name="T31" fmla="*/ 0 h 202642"/>
              <a:gd name="T32" fmla="*/ 155067 w 155067"/>
              <a:gd name="T33" fmla="*/ 202642 h 2026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067" h="202642">
                <a:moveTo>
                  <a:pt x="102756" y="0"/>
                </a:moveTo>
                <a:cubicBezTo>
                  <a:pt x="130454" y="0"/>
                  <a:pt x="145428" y="6731"/>
                  <a:pt x="149365" y="8763"/>
                </a:cubicBezTo>
                <a:lnTo>
                  <a:pt x="155067" y="11786"/>
                </a:lnTo>
                <a:lnTo>
                  <a:pt x="144742" y="45669"/>
                </a:lnTo>
                <a:lnTo>
                  <a:pt x="136588" y="41796"/>
                </a:lnTo>
                <a:cubicBezTo>
                  <a:pt x="127305" y="37414"/>
                  <a:pt x="115545" y="34976"/>
                  <a:pt x="103492" y="34976"/>
                </a:cubicBezTo>
                <a:cubicBezTo>
                  <a:pt x="64058" y="34976"/>
                  <a:pt x="40513" y="60008"/>
                  <a:pt x="40513" y="101930"/>
                </a:cubicBezTo>
                <a:cubicBezTo>
                  <a:pt x="40513" y="142596"/>
                  <a:pt x="63640" y="166891"/>
                  <a:pt x="102375" y="166891"/>
                </a:cubicBezTo>
                <a:cubicBezTo>
                  <a:pt x="115201" y="166891"/>
                  <a:pt x="128829" y="164313"/>
                  <a:pt x="137096" y="160325"/>
                </a:cubicBezTo>
                <a:lnTo>
                  <a:pt x="145580" y="156210"/>
                </a:lnTo>
                <a:lnTo>
                  <a:pt x="154673" y="190068"/>
                </a:lnTo>
                <a:lnTo>
                  <a:pt x="148742" y="192837"/>
                </a:lnTo>
                <a:cubicBezTo>
                  <a:pt x="143827" y="195123"/>
                  <a:pt x="125590" y="202642"/>
                  <a:pt x="97447" y="202642"/>
                </a:cubicBezTo>
                <a:cubicBezTo>
                  <a:pt x="38265" y="202642"/>
                  <a:pt x="0" y="163449"/>
                  <a:pt x="0" y="102807"/>
                </a:cubicBezTo>
                <a:cubicBezTo>
                  <a:pt x="0" y="42278"/>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2" name="Shape 10">
            <a:extLst>
              <a:ext uri="{FF2B5EF4-FFF2-40B4-BE49-F238E27FC236}">
                <a16:creationId xmlns:a16="http://schemas.microsoft.com/office/drawing/2014/main" id="{00000000-0008-0000-0000-000007000000}"/>
              </a:ext>
            </a:extLst>
          </xdr:cNvPr>
          <xdr:cNvSpPr>
            <a:spLocks/>
          </xdr:cNvSpPr>
        </xdr:nvSpPr>
        <xdr:spPr bwMode="auto">
          <a:xfrm>
            <a:off x="3383072" y="2951833"/>
            <a:ext cx="90697" cy="202271"/>
          </a:xfrm>
          <a:custGeom>
            <a:avLst/>
            <a:gdLst>
              <a:gd name="T0" fmla="*/ 90697 w 90697"/>
              <a:gd name="T1" fmla="*/ 0 h 202271"/>
              <a:gd name="T2" fmla="*/ 90697 w 90697"/>
              <a:gd name="T3" fmla="*/ 34198 h 202271"/>
              <a:gd name="T4" fmla="*/ 90653 w 90697"/>
              <a:gd name="T5" fmla="*/ 34186 h 202271"/>
              <a:gd name="T6" fmla="*/ 40564 w 90697"/>
              <a:gd name="T7" fmla="*/ 102169 h 202271"/>
              <a:gd name="T8" fmla="*/ 90437 w 90697"/>
              <a:gd name="T9" fmla="*/ 167816 h 202271"/>
              <a:gd name="T10" fmla="*/ 90697 w 90697"/>
              <a:gd name="T11" fmla="*/ 167748 h 202271"/>
              <a:gd name="T12" fmla="*/ 90697 w 90697"/>
              <a:gd name="T13" fmla="*/ 202025 h 202271"/>
              <a:gd name="T14" fmla="*/ 89345 w 90697"/>
              <a:gd name="T15" fmla="*/ 202271 h 202271"/>
              <a:gd name="T16" fmla="*/ 0 w 90697"/>
              <a:gd name="T17" fmla="*/ 102690 h 202271"/>
              <a:gd name="T18" fmla="*/ 54633 w 90697"/>
              <a:gd name="T19" fmla="*/ 7341 h 202271"/>
              <a:gd name="T20" fmla="*/ 90697 w 90697"/>
              <a:gd name="T21" fmla="*/ 0 h 202271"/>
              <a:gd name="T22" fmla="*/ 0 w 90697"/>
              <a:gd name="T23" fmla="*/ 0 h 202271"/>
              <a:gd name="T24" fmla="*/ 90697 w 90697"/>
              <a:gd name="T25" fmla="*/ 202271 h 202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697" h="202271">
                <a:moveTo>
                  <a:pt x="90697" y="0"/>
                </a:moveTo>
                <a:lnTo>
                  <a:pt x="90697" y="34198"/>
                </a:lnTo>
                <a:lnTo>
                  <a:pt x="90653" y="34186"/>
                </a:lnTo>
                <a:cubicBezTo>
                  <a:pt x="56071" y="34186"/>
                  <a:pt x="40564" y="68349"/>
                  <a:pt x="40564" y="102169"/>
                </a:cubicBezTo>
                <a:cubicBezTo>
                  <a:pt x="40564" y="134783"/>
                  <a:pt x="57709" y="167816"/>
                  <a:pt x="90437" y="167816"/>
                </a:cubicBezTo>
                <a:lnTo>
                  <a:pt x="90697" y="167748"/>
                </a:lnTo>
                <a:lnTo>
                  <a:pt x="90697" y="202025"/>
                </a:lnTo>
                <a:lnTo>
                  <a:pt x="89345" y="202271"/>
                </a:lnTo>
                <a:cubicBezTo>
                  <a:pt x="36728" y="202271"/>
                  <a:pt x="0" y="161326"/>
                  <a:pt x="0" y="102690"/>
                </a:cubicBezTo>
                <a:cubicBezTo>
                  <a:pt x="0" y="57246"/>
                  <a:pt x="21224" y="22082"/>
                  <a:pt x="54633" y="7341"/>
                </a:cubicBezTo>
                <a:lnTo>
                  <a:pt x="906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3" name="Shape 11">
            <a:extLst>
              <a:ext uri="{FF2B5EF4-FFF2-40B4-BE49-F238E27FC236}">
                <a16:creationId xmlns:a16="http://schemas.microsoft.com/office/drawing/2014/main" id="{00000000-0008-0000-0000-000008000000}"/>
              </a:ext>
            </a:extLst>
          </xdr:cNvPr>
          <xdr:cNvSpPr>
            <a:spLocks/>
          </xdr:cNvSpPr>
        </xdr:nvSpPr>
        <xdr:spPr bwMode="auto">
          <a:xfrm>
            <a:off x="3211355" y="2951551"/>
            <a:ext cx="155105" cy="202590"/>
          </a:xfrm>
          <a:custGeom>
            <a:avLst/>
            <a:gdLst>
              <a:gd name="T0" fmla="*/ 102756 w 155105"/>
              <a:gd name="T1" fmla="*/ 0 h 202590"/>
              <a:gd name="T2" fmla="*/ 149263 w 155105"/>
              <a:gd name="T3" fmla="*/ 8890 h 202590"/>
              <a:gd name="T4" fmla="*/ 155105 w 155105"/>
              <a:gd name="T5" fmla="*/ 11874 h 202590"/>
              <a:gd name="T6" fmla="*/ 144742 w 155105"/>
              <a:gd name="T7" fmla="*/ 45669 h 202590"/>
              <a:gd name="T8" fmla="*/ 136614 w 155105"/>
              <a:gd name="T9" fmla="*/ 41872 h 202590"/>
              <a:gd name="T10" fmla="*/ 103492 w 155105"/>
              <a:gd name="T11" fmla="*/ 35230 h 202590"/>
              <a:gd name="T12" fmla="*/ 40513 w 155105"/>
              <a:gd name="T13" fmla="*/ 102121 h 202590"/>
              <a:gd name="T14" fmla="*/ 102375 w 155105"/>
              <a:gd name="T15" fmla="*/ 166929 h 202590"/>
              <a:gd name="T16" fmla="*/ 137096 w 155105"/>
              <a:gd name="T17" fmla="*/ 160427 h 202590"/>
              <a:gd name="T18" fmla="*/ 145593 w 155105"/>
              <a:gd name="T19" fmla="*/ 156312 h 202590"/>
              <a:gd name="T20" fmla="*/ 154622 w 155105"/>
              <a:gd name="T21" fmla="*/ 190195 h 202590"/>
              <a:gd name="T22" fmla="*/ 148869 w 155105"/>
              <a:gd name="T23" fmla="*/ 193002 h 202590"/>
              <a:gd name="T24" fmla="*/ 97447 w 155105"/>
              <a:gd name="T25" fmla="*/ 202590 h 202590"/>
              <a:gd name="T26" fmla="*/ 0 w 155105"/>
              <a:gd name="T27" fmla="*/ 102997 h 202590"/>
              <a:gd name="T28" fmla="*/ 102756 w 155105"/>
              <a:gd name="T29" fmla="*/ 0 h 202590"/>
              <a:gd name="T30" fmla="*/ 0 w 155105"/>
              <a:gd name="T31" fmla="*/ 0 h 202590"/>
              <a:gd name="T32" fmla="*/ 155105 w 155105"/>
              <a:gd name="T33"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5105" h="202590">
                <a:moveTo>
                  <a:pt x="102756" y="0"/>
                </a:moveTo>
                <a:cubicBezTo>
                  <a:pt x="129006" y="0"/>
                  <a:pt x="144031" y="6210"/>
                  <a:pt x="149263" y="8890"/>
                </a:cubicBezTo>
                <a:lnTo>
                  <a:pt x="155105" y="11874"/>
                </a:lnTo>
                <a:lnTo>
                  <a:pt x="144742" y="45669"/>
                </a:lnTo>
                <a:lnTo>
                  <a:pt x="136614" y="41872"/>
                </a:lnTo>
                <a:cubicBezTo>
                  <a:pt x="127470" y="37567"/>
                  <a:pt x="115697" y="35230"/>
                  <a:pt x="103492" y="35230"/>
                </a:cubicBezTo>
                <a:cubicBezTo>
                  <a:pt x="64058" y="35230"/>
                  <a:pt x="40513" y="60223"/>
                  <a:pt x="40513" y="102121"/>
                </a:cubicBezTo>
                <a:cubicBezTo>
                  <a:pt x="40513" y="142697"/>
                  <a:pt x="63640" y="166929"/>
                  <a:pt x="102375" y="166929"/>
                </a:cubicBezTo>
                <a:cubicBezTo>
                  <a:pt x="115469" y="166929"/>
                  <a:pt x="128778" y="164440"/>
                  <a:pt x="137096" y="160427"/>
                </a:cubicBezTo>
                <a:lnTo>
                  <a:pt x="145593" y="156312"/>
                </a:lnTo>
                <a:lnTo>
                  <a:pt x="154622" y="190195"/>
                </a:lnTo>
                <a:lnTo>
                  <a:pt x="148869" y="193002"/>
                </a:lnTo>
                <a:cubicBezTo>
                  <a:pt x="139383" y="197625"/>
                  <a:pt x="120891" y="202590"/>
                  <a:pt x="97447" y="202590"/>
                </a:cubicBezTo>
                <a:cubicBezTo>
                  <a:pt x="38265" y="202590"/>
                  <a:pt x="0" y="163487"/>
                  <a:pt x="0" y="102997"/>
                </a:cubicBezTo>
                <a:cubicBezTo>
                  <a:pt x="0" y="42355"/>
                  <a:pt x="42266" y="0"/>
                  <a:pt x="102756"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4" name="Shape 12">
            <a:extLst>
              <a:ext uri="{FF2B5EF4-FFF2-40B4-BE49-F238E27FC236}">
                <a16:creationId xmlns:a16="http://schemas.microsoft.com/office/drawing/2014/main" id="{00000000-0008-0000-0000-000009000000}"/>
              </a:ext>
            </a:extLst>
          </xdr:cNvPr>
          <xdr:cNvSpPr>
            <a:spLocks/>
          </xdr:cNvSpPr>
        </xdr:nvSpPr>
        <xdr:spPr bwMode="auto">
          <a:xfrm>
            <a:off x="3494908" y="3517019"/>
            <a:ext cx="149466" cy="196647"/>
          </a:xfrm>
          <a:custGeom>
            <a:avLst/>
            <a:gdLst>
              <a:gd name="T0" fmla="*/ 0 w 149466"/>
              <a:gd name="T1" fmla="*/ 0 h 196647"/>
              <a:gd name="T2" fmla="*/ 149466 w 149466"/>
              <a:gd name="T3" fmla="*/ 0 h 196647"/>
              <a:gd name="T4" fmla="*/ 149466 w 149466"/>
              <a:gd name="T5" fmla="*/ 35408 h 196647"/>
              <a:gd name="T6" fmla="*/ 94323 w 149466"/>
              <a:gd name="T7" fmla="*/ 35408 h 196647"/>
              <a:gd name="T8" fmla="*/ 94323 w 149466"/>
              <a:gd name="T9" fmla="*/ 196647 h 196647"/>
              <a:gd name="T10" fmla="*/ 54991 w 149466"/>
              <a:gd name="T11" fmla="*/ 196647 h 196647"/>
              <a:gd name="T12" fmla="*/ 54991 w 149466"/>
              <a:gd name="T13" fmla="*/ 35408 h 196647"/>
              <a:gd name="T14" fmla="*/ 0 w 149466"/>
              <a:gd name="T15" fmla="*/ 35408 h 196647"/>
              <a:gd name="T16" fmla="*/ 0 w 149466"/>
              <a:gd name="T17" fmla="*/ 0 h 196647"/>
              <a:gd name="T18" fmla="*/ 0 w 149466"/>
              <a:gd name="T19" fmla="*/ 0 h 196647"/>
              <a:gd name="T20" fmla="*/ 149466 w 149466"/>
              <a:gd name="T21"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149466" h="196647">
                <a:moveTo>
                  <a:pt x="0" y="0"/>
                </a:moveTo>
                <a:lnTo>
                  <a:pt x="149466" y="0"/>
                </a:lnTo>
                <a:lnTo>
                  <a:pt x="149466" y="35408"/>
                </a:lnTo>
                <a:lnTo>
                  <a:pt x="94323" y="35408"/>
                </a:lnTo>
                <a:lnTo>
                  <a:pt x="94323" y="196647"/>
                </a:lnTo>
                <a:lnTo>
                  <a:pt x="54991" y="196647"/>
                </a:lnTo>
                <a:lnTo>
                  <a:pt x="54991" y="35408"/>
                </a:lnTo>
                <a:lnTo>
                  <a:pt x="0" y="354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5" name="Shape 13">
            <a:extLst>
              <a:ext uri="{FF2B5EF4-FFF2-40B4-BE49-F238E27FC236}">
                <a16:creationId xmlns:a16="http://schemas.microsoft.com/office/drawing/2014/main" id="{00000000-0008-0000-0000-00000A000000}"/>
              </a:ext>
            </a:extLst>
          </xdr:cNvPr>
          <xdr:cNvSpPr>
            <a:spLocks/>
          </xdr:cNvSpPr>
        </xdr:nvSpPr>
        <xdr:spPr bwMode="auto">
          <a:xfrm>
            <a:off x="3600140" y="3228119"/>
            <a:ext cx="63671" cy="196863"/>
          </a:xfrm>
          <a:custGeom>
            <a:avLst/>
            <a:gdLst>
              <a:gd name="T0" fmla="*/ 0 w 63671"/>
              <a:gd name="T1" fmla="*/ 0 h 196863"/>
              <a:gd name="T2" fmla="*/ 39179 w 63671"/>
              <a:gd name="T3" fmla="*/ 0 h 196863"/>
              <a:gd name="T4" fmla="*/ 39179 w 63671"/>
              <a:gd name="T5" fmla="*/ 161455 h 196863"/>
              <a:gd name="T6" fmla="*/ 63671 w 63671"/>
              <a:gd name="T7" fmla="*/ 161455 h 196863"/>
              <a:gd name="T8" fmla="*/ 63671 w 63671"/>
              <a:gd name="T9" fmla="*/ 196863 h 196863"/>
              <a:gd name="T10" fmla="*/ 0 w 63671"/>
              <a:gd name="T11" fmla="*/ 196863 h 196863"/>
              <a:gd name="T12" fmla="*/ 0 w 63671"/>
              <a:gd name="T13" fmla="*/ 0 h 196863"/>
              <a:gd name="T14" fmla="*/ 0 w 63671"/>
              <a:gd name="T15" fmla="*/ 0 h 196863"/>
              <a:gd name="T16" fmla="*/ 63671 w 63671"/>
              <a:gd name="T17" fmla="*/ 196863 h 196863"/>
            </a:gdLst>
            <a:ahLst/>
            <a:cxnLst>
              <a:cxn ang="0">
                <a:pos x="T0" y="T1"/>
              </a:cxn>
              <a:cxn ang="0">
                <a:pos x="T2" y="T3"/>
              </a:cxn>
              <a:cxn ang="0">
                <a:pos x="T4" y="T5"/>
              </a:cxn>
              <a:cxn ang="0">
                <a:pos x="T6" y="T7"/>
              </a:cxn>
              <a:cxn ang="0">
                <a:pos x="T8" y="T9"/>
              </a:cxn>
              <a:cxn ang="0">
                <a:pos x="T10" y="T11"/>
              </a:cxn>
              <a:cxn ang="0">
                <a:pos x="T12" y="T13"/>
              </a:cxn>
            </a:cxnLst>
            <a:rect l="T14" t="T15" r="T16" b="T17"/>
            <a:pathLst>
              <a:path w="63671" h="196863">
                <a:moveTo>
                  <a:pt x="0" y="0"/>
                </a:moveTo>
                <a:lnTo>
                  <a:pt x="39179" y="0"/>
                </a:lnTo>
                <a:lnTo>
                  <a:pt x="39179" y="161455"/>
                </a:lnTo>
                <a:lnTo>
                  <a:pt x="63671" y="161455"/>
                </a:lnTo>
                <a:lnTo>
                  <a:pt x="63671" y="196863"/>
                </a:lnTo>
                <a:lnTo>
                  <a:pt x="0" y="1968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6" name="Shape 14">
            <a:extLst>
              <a:ext uri="{FF2B5EF4-FFF2-40B4-BE49-F238E27FC236}">
                <a16:creationId xmlns:a16="http://schemas.microsoft.com/office/drawing/2014/main" id="{00000000-0008-0000-0000-00000B000000}"/>
              </a:ext>
            </a:extLst>
          </xdr:cNvPr>
          <xdr:cNvSpPr>
            <a:spLocks/>
          </xdr:cNvSpPr>
        </xdr:nvSpPr>
        <xdr:spPr bwMode="auto">
          <a:xfrm>
            <a:off x="3473769" y="3225376"/>
            <a:ext cx="90468" cy="202104"/>
          </a:xfrm>
          <a:custGeom>
            <a:avLst/>
            <a:gdLst>
              <a:gd name="T0" fmla="*/ 1073 w 90468"/>
              <a:gd name="T1" fmla="*/ 0 h 202104"/>
              <a:gd name="T2" fmla="*/ 90468 w 90468"/>
              <a:gd name="T3" fmla="*/ 99225 h 202104"/>
              <a:gd name="T4" fmla="*/ 32277 w 90468"/>
              <a:gd name="T5" fmla="*/ 196255 h 202104"/>
              <a:gd name="T6" fmla="*/ 0 w 90468"/>
              <a:gd name="T7" fmla="*/ 202104 h 202104"/>
              <a:gd name="T8" fmla="*/ 0 w 90468"/>
              <a:gd name="T9" fmla="*/ 167751 h 202104"/>
              <a:gd name="T10" fmla="*/ 22294 w 90468"/>
              <a:gd name="T11" fmla="*/ 162010 h 202104"/>
              <a:gd name="T12" fmla="*/ 50133 w 90468"/>
              <a:gd name="T13" fmla="*/ 100470 h 202104"/>
              <a:gd name="T14" fmla="*/ 22331 w 90468"/>
              <a:gd name="T15" fmla="*/ 40532 h 202104"/>
              <a:gd name="T16" fmla="*/ 0 w 90468"/>
              <a:gd name="T17" fmla="*/ 34721 h 202104"/>
              <a:gd name="T18" fmla="*/ 0 w 90468"/>
              <a:gd name="T19" fmla="*/ 218 h 202104"/>
              <a:gd name="T20" fmla="*/ 1073 w 90468"/>
              <a:gd name="T21" fmla="*/ 0 h 202104"/>
              <a:gd name="T22" fmla="*/ 0 w 90468"/>
              <a:gd name="T23" fmla="*/ 0 h 202104"/>
              <a:gd name="T24" fmla="*/ 90468 w 90468"/>
              <a:gd name="T25" fmla="*/ 202104 h 202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104">
                <a:moveTo>
                  <a:pt x="1073" y="0"/>
                </a:moveTo>
                <a:cubicBezTo>
                  <a:pt x="54540" y="0"/>
                  <a:pt x="90468" y="39891"/>
                  <a:pt x="90468" y="99225"/>
                </a:cubicBezTo>
                <a:cubicBezTo>
                  <a:pt x="90468" y="152660"/>
                  <a:pt x="64529" y="183950"/>
                  <a:pt x="32277" y="196255"/>
                </a:cubicBezTo>
                <a:lnTo>
                  <a:pt x="0" y="202104"/>
                </a:lnTo>
                <a:lnTo>
                  <a:pt x="0" y="167751"/>
                </a:lnTo>
                <a:lnTo>
                  <a:pt x="22294" y="162010"/>
                </a:lnTo>
                <a:cubicBezTo>
                  <a:pt x="41361" y="150926"/>
                  <a:pt x="50133" y="125616"/>
                  <a:pt x="50133" y="100470"/>
                </a:cubicBezTo>
                <a:cubicBezTo>
                  <a:pt x="50133" y="76724"/>
                  <a:pt x="41289" y="51607"/>
                  <a:pt x="22331" y="40532"/>
                </a:cubicBezTo>
                <a:lnTo>
                  <a:pt x="0" y="34721"/>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7" name="Shape 15">
            <a:extLst>
              <a:ext uri="{FF2B5EF4-FFF2-40B4-BE49-F238E27FC236}">
                <a16:creationId xmlns:a16="http://schemas.microsoft.com/office/drawing/2014/main" id="{00000000-0008-0000-0000-00000C000000}"/>
              </a:ext>
            </a:extLst>
          </xdr:cNvPr>
          <xdr:cNvSpPr>
            <a:spLocks/>
          </xdr:cNvSpPr>
        </xdr:nvSpPr>
        <xdr:spPr bwMode="auto">
          <a:xfrm>
            <a:off x="3600140" y="2953202"/>
            <a:ext cx="63671" cy="197980"/>
          </a:xfrm>
          <a:custGeom>
            <a:avLst/>
            <a:gdLst>
              <a:gd name="T0" fmla="*/ 52540 w 63671"/>
              <a:gd name="T1" fmla="*/ 0 h 197980"/>
              <a:gd name="T2" fmla="*/ 63671 w 63671"/>
              <a:gd name="T3" fmla="*/ 1326 h 197980"/>
              <a:gd name="T4" fmla="*/ 63671 w 63671"/>
              <a:gd name="T5" fmla="*/ 36001 h 197980"/>
              <a:gd name="T6" fmla="*/ 54458 w 63671"/>
              <a:gd name="T7" fmla="*/ 33579 h 197980"/>
              <a:gd name="T8" fmla="*/ 39179 w 63671"/>
              <a:gd name="T9" fmla="*/ 34404 h 197980"/>
              <a:gd name="T10" fmla="*/ 39179 w 63671"/>
              <a:gd name="T11" fmla="*/ 86182 h 197980"/>
              <a:gd name="T12" fmla="*/ 55181 w 63671"/>
              <a:gd name="T13" fmla="*/ 86182 h 197980"/>
              <a:gd name="T14" fmla="*/ 63671 w 63671"/>
              <a:gd name="T15" fmla="*/ 83664 h 197980"/>
              <a:gd name="T16" fmla="*/ 63671 w 63671"/>
              <a:gd name="T17" fmla="*/ 122940 h 197980"/>
              <a:gd name="T18" fmla="*/ 52972 w 63671"/>
              <a:gd name="T19" fmla="*/ 119558 h 197980"/>
              <a:gd name="T20" fmla="*/ 39179 w 63671"/>
              <a:gd name="T21" fmla="*/ 119558 h 197980"/>
              <a:gd name="T22" fmla="*/ 39179 w 63671"/>
              <a:gd name="T23" fmla="*/ 197980 h 197980"/>
              <a:gd name="T24" fmla="*/ 0 w 63671"/>
              <a:gd name="T25" fmla="*/ 197980 h 197980"/>
              <a:gd name="T26" fmla="*/ 0 w 63671"/>
              <a:gd name="T27" fmla="*/ 5017 h 197980"/>
              <a:gd name="T28" fmla="*/ 6274 w 63671"/>
              <a:gd name="T29" fmla="*/ 3772 h 197980"/>
              <a:gd name="T30" fmla="*/ 52540 w 63671"/>
              <a:gd name="T31" fmla="*/ 0 h 197980"/>
              <a:gd name="T32" fmla="*/ 0 w 63671"/>
              <a:gd name="T33" fmla="*/ 0 h 197980"/>
              <a:gd name="T34" fmla="*/ 63671 w 63671"/>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671" h="197980">
                <a:moveTo>
                  <a:pt x="52540" y="0"/>
                </a:moveTo>
                <a:lnTo>
                  <a:pt x="63671" y="1326"/>
                </a:lnTo>
                <a:lnTo>
                  <a:pt x="63671" y="36001"/>
                </a:lnTo>
                <a:lnTo>
                  <a:pt x="54458" y="33579"/>
                </a:lnTo>
                <a:cubicBezTo>
                  <a:pt x="48031" y="33579"/>
                  <a:pt x="42900" y="33947"/>
                  <a:pt x="39179" y="34404"/>
                </a:cubicBezTo>
                <a:lnTo>
                  <a:pt x="39179" y="86182"/>
                </a:lnTo>
                <a:lnTo>
                  <a:pt x="55181" y="86182"/>
                </a:lnTo>
                <a:lnTo>
                  <a:pt x="63671" y="83664"/>
                </a:lnTo>
                <a:lnTo>
                  <a:pt x="63671" y="122940"/>
                </a:lnTo>
                <a:lnTo>
                  <a:pt x="52972" y="119558"/>
                </a:lnTo>
                <a:lnTo>
                  <a:pt x="39179" y="119558"/>
                </a:lnTo>
                <a:lnTo>
                  <a:pt x="39179" y="197980"/>
                </a:lnTo>
                <a:lnTo>
                  <a:pt x="0" y="197980"/>
                </a:lnTo>
                <a:lnTo>
                  <a:pt x="0" y="5017"/>
                </a:lnTo>
                <a:lnTo>
                  <a:pt x="6274" y="3772"/>
                </a:lnTo>
                <a:cubicBezTo>
                  <a:pt x="18135" y="1397"/>
                  <a:pt x="35433" y="0"/>
                  <a:pt x="5254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8" name="Shape 16">
            <a:extLst>
              <a:ext uri="{FF2B5EF4-FFF2-40B4-BE49-F238E27FC236}">
                <a16:creationId xmlns:a16="http://schemas.microsoft.com/office/drawing/2014/main" id="{00000000-0008-0000-0000-00000D000000}"/>
              </a:ext>
            </a:extLst>
          </xdr:cNvPr>
          <xdr:cNvSpPr>
            <a:spLocks/>
          </xdr:cNvSpPr>
        </xdr:nvSpPr>
        <xdr:spPr bwMode="auto">
          <a:xfrm>
            <a:off x="3473769" y="2951615"/>
            <a:ext cx="90468" cy="202243"/>
          </a:xfrm>
          <a:custGeom>
            <a:avLst/>
            <a:gdLst>
              <a:gd name="T0" fmla="*/ 1073 w 90468"/>
              <a:gd name="T1" fmla="*/ 0 h 202243"/>
              <a:gd name="T2" fmla="*/ 90468 w 90468"/>
              <a:gd name="T3" fmla="*/ 99289 h 202243"/>
              <a:gd name="T4" fmla="*/ 32277 w 90468"/>
              <a:gd name="T5" fmla="*/ 196390 h 202243"/>
              <a:gd name="T6" fmla="*/ 0 w 90468"/>
              <a:gd name="T7" fmla="*/ 202243 h 202243"/>
              <a:gd name="T8" fmla="*/ 0 w 90468"/>
              <a:gd name="T9" fmla="*/ 167966 h 202243"/>
              <a:gd name="T10" fmla="*/ 22294 w 90468"/>
              <a:gd name="T11" fmla="*/ 162193 h 202243"/>
              <a:gd name="T12" fmla="*/ 50133 w 90468"/>
              <a:gd name="T13" fmla="*/ 100318 h 202243"/>
              <a:gd name="T14" fmla="*/ 22331 w 90468"/>
              <a:gd name="T15" fmla="*/ 40239 h 202243"/>
              <a:gd name="T16" fmla="*/ 0 w 90468"/>
              <a:gd name="T17" fmla="*/ 34416 h 202243"/>
              <a:gd name="T18" fmla="*/ 0 w 90468"/>
              <a:gd name="T19" fmla="*/ 218 h 202243"/>
              <a:gd name="T20" fmla="*/ 1073 w 90468"/>
              <a:gd name="T21" fmla="*/ 0 h 202243"/>
              <a:gd name="T22" fmla="*/ 0 w 90468"/>
              <a:gd name="T23" fmla="*/ 0 h 202243"/>
              <a:gd name="T24" fmla="*/ 90468 w 90468"/>
              <a:gd name="T25" fmla="*/ 202243 h 202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68" h="202243">
                <a:moveTo>
                  <a:pt x="1073" y="0"/>
                </a:moveTo>
                <a:cubicBezTo>
                  <a:pt x="54540" y="0"/>
                  <a:pt x="90468" y="39878"/>
                  <a:pt x="90468" y="99289"/>
                </a:cubicBezTo>
                <a:cubicBezTo>
                  <a:pt x="90468" y="152762"/>
                  <a:pt x="64529" y="184076"/>
                  <a:pt x="32277" y="196390"/>
                </a:cubicBezTo>
                <a:lnTo>
                  <a:pt x="0" y="202243"/>
                </a:lnTo>
                <a:lnTo>
                  <a:pt x="0" y="167966"/>
                </a:lnTo>
                <a:lnTo>
                  <a:pt x="22294" y="162193"/>
                </a:lnTo>
                <a:cubicBezTo>
                  <a:pt x="41361" y="151048"/>
                  <a:pt x="50133" y="125597"/>
                  <a:pt x="50133" y="100318"/>
                </a:cubicBezTo>
                <a:cubicBezTo>
                  <a:pt x="50133" y="76505"/>
                  <a:pt x="41289" y="51335"/>
                  <a:pt x="22331" y="40239"/>
                </a:cubicBezTo>
                <a:lnTo>
                  <a:pt x="0" y="34416"/>
                </a:lnTo>
                <a:lnTo>
                  <a:pt x="0" y="218"/>
                </a:lnTo>
                <a:lnTo>
                  <a:pt x="10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9" name="Shape 17">
            <a:extLst>
              <a:ext uri="{FF2B5EF4-FFF2-40B4-BE49-F238E27FC236}">
                <a16:creationId xmlns:a16="http://schemas.microsoft.com/office/drawing/2014/main" id="{00000000-0008-0000-0000-00000E000000}"/>
              </a:ext>
            </a:extLst>
          </xdr:cNvPr>
          <xdr:cNvSpPr>
            <a:spLocks/>
          </xdr:cNvSpPr>
        </xdr:nvSpPr>
        <xdr:spPr bwMode="auto">
          <a:xfrm>
            <a:off x="3670282" y="3517019"/>
            <a:ext cx="117551" cy="196583"/>
          </a:xfrm>
          <a:custGeom>
            <a:avLst/>
            <a:gdLst>
              <a:gd name="T0" fmla="*/ 0 w 117551"/>
              <a:gd name="T1" fmla="*/ 0 h 196583"/>
              <a:gd name="T2" fmla="*/ 113500 w 117551"/>
              <a:gd name="T3" fmla="*/ 0 h 196583"/>
              <a:gd name="T4" fmla="*/ 113500 w 117551"/>
              <a:gd name="T5" fmla="*/ 35128 h 196583"/>
              <a:gd name="T6" fmla="*/ 38964 w 117551"/>
              <a:gd name="T7" fmla="*/ 35128 h 196583"/>
              <a:gd name="T8" fmla="*/ 38964 w 117551"/>
              <a:gd name="T9" fmla="*/ 76809 h 196583"/>
              <a:gd name="T10" fmla="*/ 109512 w 117551"/>
              <a:gd name="T11" fmla="*/ 76809 h 196583"/>
              <a:gd name="T12" fmla="*/ 109512 w 117551"/>
              <a:gd name="T13" fmla="*/ 111633 h 196583"/>
              <a:gd name="T14" fmla="*/ 38964 w 117551"/>
              <a:gd name="T15" fmla="*/ 111633 h 196583"/>
              <a:gd name="T16" fmla="*/ 38964 w 117551"/>
              <a:gd name="T17" fmla="*/ 161391 h 196583"/>
              <a:gd name="T18" fmla="*/ 117551 w 117551"/>
              <a:gd name="T19" fmla="*/ 161391 h 196583"/>
              <a:gd name="T20" fmla="*/ 117551 w 117551"/>
              <a:gd name="T21" fmla="*/ 196583 h 196583"/>
              <a:gd name="T22" fmla="*/ 0 w 117551"/>
              <a:gd name="T23" fmla="*/ 196583 h 196583"/>
              <a:gd name="T24" fmla="*/ 0 w 117551"/>
              <a:gd name="T25" fmla="*/ 0 h 196583"/>
              <a:gd name="T26" fmla="*/ 0 w 117551"/>
              <a:gd name="T27" fmla="*/ 0 h 196583"/>
              <a:gd name="T28" fmla="*/ 117551 w 117551"/>
              <a:gd name="T29" fmla="*/ 196583 h 196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117551" h="196583">
                <a:moveTo>
                  <a:pt x="0" y="0"/>
                </a:moveTo>
                <a:lnTo>
                  <a:pt x="113500" y="0"/>
                </a:lnTo>
                <a:lnTo>
                  <a:pt x="113500" y="35128"/>
                </a:lnTo>
                <a:lnTo>
                  <a:pt x="38964" y="35128"/>
                </a:lnTo>
                <a:lnTo>
                  <a:pt x="38964" y="76809"/>
                </a:lnTo>
                <a:lnTo>
                  <a:pt x="109512" y="76809"/>
                </a:lnTo>
                <a:lnTo>
                  <a:pt x="109512" y="111633"/>
                </a:lnTo>
                <a:lnTo>
                  <a:pt x="38964" y="111633"/>
                </a:lnTo>
                <a:lnTo>
                  <a:pt x="38964" y="161391"/>
                </a:lnTo>
                <a:lnTo>
                  <a:pt x="117551" y="161391"/>
                </a:lnTo>
                <a:lnTo>
                  <a:pt x="117551" y="196583"/>
                </a:lnTo>
                <a:lnTo>
                  <a:pt x="0" y="19658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0" name="Shape 557">
            <a:extLst>
              <a:ext uri="{FF2B5EF4-FFF2-40B4-BE49-F238E27FC236}">
                <a16:creationId xmlns:a16="http://schemas.microsoft.com/office/drawing/2014/main" id="{00000000-0008-0000-0000-00000F000000}"/>
              </a:ext>
            </a:extLst>
          </xdr:cNvPr>
          <xdr:cNvSpPr>
            <a:spLocks/>
          </xdr:cNvSpPr>
        </xdr:nvSpPr>
        <xdr:spPr bwMode="auto">
          <a:xfrm>
            <a:off x="3663811" y="3389575"/>
            <a:ext cx="52889" cy="35408"/>
          </a:xfrm>
          <a:custGeom>
            <a:avLst/>
            <a:gdLst>
              <a:gd name="T0" fmla="*/ 0 w 52889"/>
              <a:gd name="T1" fmla="*/ 0 h 35408"/>
              <a:gd name="T2" fmla="*/ 52889 w 52889"/>
              <a:gd name="T3" fmla="*/ 0 h 35408"/>
              <a:gd name="T4" fmla="*/ 52889 w 52889"/>
              <a:gd name="T5" fmla="*/ 35408 h 35408"/>
              <a:gd name="T6" fmla="*/ 0 w 52889"/>
              <a:gd name="T7" fmla="*/ 35408 h 35408"/>
              <a:gd name="T8" fmla="*/ 0 w 52889"/>
              <a:gd name="T9" fmla="*/ 0 h 35408"/>
              <a:gd name="T10" fmla="*/ 0 w 52889"/>
              <a:gd name="T11" fmla="*/ 0 h 35408"/>
              <a:gd name="T12" fmla="*/ 52889 w 52889"/>
              <a:gd name="T13" fmla="*/ 35408 h 35408"/>
            </a:gdLst>
            <a:ahLst/>
            <a:cxnLst>
              <a:cxn ang="0">
                <a:pos x="T0" y="T1"/>
              </a:cxn>
              <a:cxn ang="0">
                <a:pos x="T2" y="T3"/>
              </a:cxn>
              <a:cxn ang="0">
                <a:pos x="T4" y="T5"/>
              </a:cxn>
              <a:cxn ang="0">
                <a:pos x="T6" y="T7"/>
              </a:cxn>
              <a:cxn ang="0">
                <a:pos x="T8" y="T9"/>
              </a:cxn>
            </a:cxnLst>
            <a:rect l="T10" t="T11" r="T12" b="T13"/>
            <a:pathLst>
              <a:path w="52889" h="35408">
                <a:moveTo>
                  <a:pt x="0" y="0"/>
                </a:moveTo>
                <a:lnTo>
                  <a:pt x="52889" y="0"/>
                </a:lnTo>
                <a:lnTo>
                  <a:pt x="52889" y="35408"/>
                </a:lnTo>
                <a:lnTo>
                  <a:pt x="0" y="3540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1" name="Shape 19">
            <a:extLst>
              <a:ext uri="{FF2B5EF4-FFF2-40B4-BE49-F238E27FC236}">
                <a16:creationId xmlns:a16="http://schemas.microsoft.com/office/drawing/2014/main" id="{00000000-0008-0000-0000-000010000000}"/>
              </a:ext>
            </a:extLst>
          </xdr:cNvPr>
          <xdr:cNvSpPr>
            <a:spLocks/>
          </xdr:cNvSpPr>
        </xdr:nvSpPr>
        <xdr:spPr bwMode="auto">
          <a:xfrm>
            <a:off x="3727064" y="3225640"/>
            <a:ext cx="90761" cy="202085"/>
          </a:xfrm>
          <a:custGeom>
            <a:avLst/>
            <a:gdLst>
              <a:gd name="T0" fmla="*/ 90761 w 90761"/>
              <a:gd name="T1" fmla="*/ 0 h 202085"/>
              <a:gd name="T2" fmla="*/ 90761 w 90761"/>
              <a:gd name="T3" fmla="*/ 34460 h 202085"/>
              <a:gd name="T4" fmla="*/ 67437 w 90761"/>
              <a:gd name="T5" fmla="*/ 40617 h 202085"/>
              <a:gd name="T6" fmla="*/ 40830 w 90761"/>
              <a:gd name="T7" fmla="*/ 101971 h 202085"/>
              <a:gd name="T8" fmla="*/ 90602 w 90761"/>
              <a:gd name="T9" fmla="*/ 167554 h 202085"/>
              <a:gd name="T10" fmla="*/ 90761 w 90761"/>
              <a:gd name="T11" fmla="*/ 167513 h 202085"/>
              <a:gd name="T12" fmla="*/ 90761 w 90761"/>
              <a:gd name="T13" fmla="*/ 201813 h 202085"/>
              <a:gd name="T14" fmla="*/ 89255 w 90761"/>
              <a:gd name="T15" fmla="*/ 202085 h 202085"/>
              <a:gd name="T16" fmla="*/ 0 w 90761"/>
              <a:gd name="T17" fmla="*/ 102581 h 202085"/>
              <a:gd name="T18" fmla="*/ 54816 w 90761"/>
              <a:gd name="T19" fmla="*/ 7290 h 202085"/>
              <a:gd name="T20" fmla="*/ 90761 w 90761"/>
              <a:gd name="T21" fmla="*/ 0 h 202085"/>
              <a:gd name="T22" fmla="*/ 0 w 90761"/>
              <a:gd name="T23" fmla="*/ 0 h 202085"/>
              <a:gd name="T24" fmla="*/ 90761 w 90761"/>
              <a:gd name="T25" fmla="*/ 202085 h 20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1" h="202085">
                <a:moveTo>
                  <a:pt x="90761" y="0"/>
                </a:moveTo>
                <a:lnTo>
                  <a:pt x="90761" y="34460"/>
                </a:lnTo>
                <a:lnTo>
                  <a:pt x="67437" y="40617"/>
                </a:lnTo>
                <a:cubicBezTo>
                  <a:pt x="48189" y="52310"/>
                  <a:pt x="40830" y="78616"/>
                  <a:pt x="40830" y="101971"/>
                </a:cubicBezTo>
                <a:cubicBezTo>
                  <a:pt x="40830" y="133543"/>
                  <a:pt x="56413" y="167554"/>
                  <a:pt x="90602" y="167554"/>
                </a:cubicBezTo>
                <a:lnTo>
                  <a:pt x="90761" y="167513"/>
                </a:lnTo>
                <a:lnTo>
                  <a:pt x="90761" y="201813"/>
                </a:lnTo>
                <a:lnTo>
                  <a:pt x="89255" y="202085"/>
                </a:lnTo>
                <a:cubicBezTo>
                  <a:pt x="36703" y="202085"/>
                  <a:pt x="0" y="161166"/>
                  <a:pt x="0" y="102581"/>
                </a:cubicBezTo>
                <a:cubicBezTo>
                  <a:pt x="0" y="57166"/>
                  <a:pt x="21303" y="22023"/>
                  <a:pt x="54816" y="7290"/>
                </a:cubicBezTo>
                <a:lnTo>
                  <a:pt x="9076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2" name="Shape 20">
            <a:extLst>
              <a:ext uri="{FF2B5EF4-FFF2-40B4-BE49-F238E27FC236}">
                <a16:creationId xmlns:a16="http://schemas.microsoft.com/office/drawing/2014/main" id="{00000000-0008-0000-0000-000011000000}"/>
              </a:ext>
            </a:extLst>
          </xdr:cNvPr>
          <xdr:cNvSpPr>
            <a:spLocks/>
          </xdr:cNvSpPr>
        </xdr:nvSpPr>
        <xdr:spPr bwMode="auto">
          <a:xfrm>
            <a:off x="3663811" y="2954528"/>
            <a:ext cx="75216" cy="196655"/>
          </a:xfrm>
          <a:custGeom>
            <a:avLst/>
            <a:gdLst>
              <a:gd name="T0" fmla="*/ 0 w 75216"/>
              <a:gd name="T1" fmla="*/ 0 h 196655"/>
              <a:gd name="T2" fmla="*/ 23181 w 75216"/>
              <a:gd name="T3" fmla="*/ 2761 h 196655"/>
              <a:gd name="T4" fmla="*/ 46653 w 75216"/>
              <a:gd name="T5" fmla="*/ 15667 h 196655"/>
              <a:gd name="T6" fmla="*/ 63316 w 75216"/>
              <a:gd name="T7" fmla="*/ 55672 h 196655"/>
              <a:gd name="T8" fmla="*/ 37522 w 75216"/>
              <a:gd name="T9" fmla="*/ 102891 h 196655"/>
              <a:gd name="T10" fmla="*/ 55670 w 75216"/>
              <a:gd name="T11" fmla="*/ 137409 h 196655"/>
              <a:gd name="T12" fmla="*/ 68904 w 75216"/>
              <a:gd name="T13" fmla="*/ 185110 h 196655"/>
              <a:gd name="T14" fmla="*/ 75216 w 75216"/>
              <a:gd name="T15" fmla="*/ 196655 h 196655"/>
              <a:gd name="T16" fmla="*/ 33471 w 75216"/>
              <a:gd name="T17" fmla="*/ 196655 h 196655"/>
              <a:gd name="T18" fmla="*/ 31210 w 75216"/>
              <a:gd name="T19" fmla="*/ 192769 h 196655"/>
              <a:gd name="T20" fmla="*/ 18193 w 75216"/>
              <a:gd name="T21" fmla="*/ 147341 h 196655"/>
              <a:gd name="T22" fmla="*/ 7409 w 75216"/>
              <a:gd name="T23" fmla="*/ 123957 h 196655"/>
              <a:gd name="T24" fmla="*/ 0 w 75216"/>
              <a:gd name="T25" fmla="*/ 121615 h 196655"/>
              <a:gd name="T26" fmla="*/ 0 w 75216"/>
              <a:gd name="T27" fmla="*/ 82339 h 196655"/>
              <a:gd name="T28" fmla="*/ 15630 w 75216"/>
              <a:gd name="T29" fmla="*/ 77703 h 196655"/>
              <a:gd name="T30" fmla="*/ 24492 w 75216"/>
              <a:gd name="T31" fmla="*/ 58225 h 196655"/>
              <a:gd name="T32" fmla="*/ 16030 w 75216"/>
              <a:gd name="T33" fmla="*/ 38891 h 196655"/>
              <a:gd name="T34" fmla="*/ 0 w 75216"/>
              <a:gd name="T35" fmla="*/ 34676 h 196655"/>
              <a:gd name="T36" fmla="*/ 0 w 75216"/>
              <a:gd name="T37" fmla="*/ 0 h 196655"/>
              <a:gd name="T38" fmla="*/ 0 w 75216"/>
              <a:gd name="T39" fmla="*/ 0 h 196655"/>
              <a:gd name="T40" fmla="*/ 75216 w 75216"/>
              <a:gd name="T41" fmla="*/ 196655 h 196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216" h="196655">
                <a:moveTo>
                  <a:pt x="0" y="0"/>
                </a:moveTo>
                <a:lnTo>
                  <a:pt x="23181" y="2761"/>
                </a:lnTo>
                <a:cubicBezTo>
                  <a:pt x="32629" y="5539"/>
                  <a:pt x="40272" y="9787"/>
                  <a:pt x="46653" y="15667"/>
                </a:cubicBezTo>
                <a:cubicBezTo>
                  <a:pt x="57347" y="24951"/>
                  <a:pt x="63316" y="39226"/>
                  <a:pt x="63316" y="55672"/>
                </a:cubicBezTo>
                <a:cubicBezTo>
                  <a:pt x="63316" y="75459"/>
                  <a:pt x="53727" y="92566"/>
                  <a:pt x="37522" y="102891"/>
                </a:cubicBezTo>
                <a:cubicBezTo>
                  <a:pt x="46133" y="110346"/>
                  <a:pt x="52229" y="121915"/>
                  <a:pt x="55670" y="137409"/>
                </a:cubicBezTo>
                <a:cubicBezTo>
                  <a:pt x="60725" y="158999"/>
                  <a:pt x="65525" y="178976"/>
                  <a:pt x="68904" y="185110"/>
                </a:cubicBezTo>
                <a:lnTo>
                  <a:pt x="75216" y="196655"/>
                </a:lnTo>
                <a:lnTo>
                  <a:pt x="33471" y="196655"/>
                </a:lnTo>
                <a:lnTo>
                  <a:pt x="31210" y="192769"/>
                </a:lnTo>
                <a:cubicBezTo>
                  <a:pt x="28022" y="187193"/>
                  <a:pt x="24619" y="175319"/>
                  <a:pt x="18193" y="147341"/>
                </a:cubicBezTo>
                <a:cubicBezTo>
                  <a:pt x="15557" y="135327"/>
                  <a:pt x="12093" y="128170"/>
                  <a:pt x="7409" y="123957"/>
                </a:cubicBezTo>
                <a:lnTo>
                  <a:pt x="0" y="121615"/>
                </a:lnTo>
                <a:lnTo>
                  <a:pt x="0" y="82339"/>
                </a:lnTo>
                <a:lnTo>
                  <a:pt x="15630" y="77703"/>
                </a:lnTo>
                <a:cubicBezTo>
                  <a:pt x="21333" y="73100"/>
                  <a:pt x="24492" y="66442"/>
                  <a:pt x="24492" y="58225"/>
                </a:cubicBezTo>
                <a:cubicBezTo>
                  <a:pt x="24492" y="49684"/>
                  <a:pt x="21660" y="43229"/>
                  <a:pt x="16030" y="38891"/>
                </a:cubicBezTo>
                <a:lnTo>
                  <a:pt x="0" y="3467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3" name="Shape 21">
            <a:extLst>
              <a:ext uri="{FF2B5EF4-FFF2-40B4-BE49-F238E27FC236}">
                <a16:creationId xmlns:a16="http://schemas.microsoft.com/office/drawing/2014/main" id="{00000000-0008-0000-0000-000012000000}"/>
              </a:ext>
            </a:extLst>
          </xdr:cNvPr>
          <xdr:cNvSpPr>
            <a:spLocks/>
          </xdr:cNvSpPr>
        </xdr:nvSpPr>
        <xdr:spPr bwMode="auto">
          <a:xfrm>
            <a:off x="3766002" y="2953317"/>
            <a:ext cx="51822" cy="197841"/>
          </a:xfrm>
          <a:custGeom>
            <a:avLst/>
            <a:gdLst>
              <a:gd name="T0" fmla="*/ 51822 w 51822"/>
              <a:gd name="T1" fmla="*/ 0 h 197841"/>
              <a:gd name="T2" fmla="*/ 51822 w 51822"/>
              <a:gd name="T3" fmla="*/ 34110 h 197841"/>
              <a:gd name="T4" fmla="*/ 38811 w 51822"/>
              <a:gd name="T5" fmla="*/ 34658 h 197841"/>
              <a:gd name="T6" fmla="*/ 38811 w 51822"/>
              <a:gd name="T7" fmla="*/ 91923 h 197841"/>
              <a:gd name="T8" fmla="*/ 51822 w 51822"/>
              <a:gd name="T9" fmla="*/ 92530 h 197841"/>
              <a:gd name="T10" fmla="*/ 51822 w 51822"/>
              <a:gd name="T11" fmla="*/ 126654 h 197841"/>
              <a:gd name="T12" fmla="*/ 50101 w 51822"/>
              <a:gd name="T13" fmla="*/ 126936 h 197841"/>
              <a:gd name="T14" fmla="*/ 38811 w 51822"/>
              <a:gd name="T15" fmla="*/ 126505 h 197841"/>
              <a:gd name="T16" fmla="*/ 38811 w 51822"/>
              <a:gd name="T17" fmla="*/ 197841 h 197841"/>
              <a:gd name="T18" fmla="*/ 0 w 51822"/>
              <a:gd name="T19" fmla="*/ 197841 h 197841"/>
              <a:gd name="T20" fmla="*/ 0 w 51822"/>
              <a:gd name="T21" fmla="*/ 4547 h 197841"/>
              <a:gd name="T22" fmla="*/ 6477 w 51822"/>
              <a:gd name="T23" fmla="*/ 3442 h 197841"/>
              <a:gd name="T24" fmla="*/ 51822 w 51822"/>
              <a:gd name="T25" fmla="*/ 0 h 197841"/>
              <a:gd name="T26" fmla="*/ 0 w 51822"/>
              <a:gd name="T27" fmla="*/ 0 h 197841"/>
              <a:gd name="T28" fmla="*/ 51822 w 51822"/>
              <a:gd name="T29" fmla="*/ 197841 h 197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1822" h="197841">
                <a:moveTo>
                  <a:pt x="51822" y="0"/>
                </a:moveTo>
                <a:lnTo>
                  <a:pt x="51822" y="34110"/>
                </a:lnTo>
                <a:lnTo>
                  <a:pt x="38811" y="34658"/>
                </a:lnTo>
                <a:lnTo>
                  <a:pt x="38811" y="91923"/>
                </a:lnTo>
                <a:lnTo>
                  <a:pt x="51822" y="92530"/>
                </a:lnTo>
                <a:lnTo>
                  <a:pt x="51822" y="126654"/>
                </a:lnTo>
                <a:lnTo>
                  <a:pt x="50101" y="126936"/>
                </a:lnTo>
                <a:cubicBezTo>
                  <a:pt x="45872" y="126936"/>
                  <a:pt x="42151" y="126810"/>
                  <a:pt x="38811" y="126505"/>
                </a:cubicBezTo>
                <a:lnTo>
                  <a:pt x="38811" y="197841"/>
                </a:lnTo>
                <a:lnTo>
                  <a:pt x="0" y="197841"/>
                </a:lnTo>
                <a:lnTo>
                  <a:pt x="0" y="4547"/>
                </a:lnTo>
                <a:lnTo>
                  <a:pt x="6477" y="3442"/>
                </a:lnTo>
                <a:lnTo>
                  <a:pt x="5182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4" name="Shape 22">
            <a:extLst>
              <a:ext uri="{FF2B5EF4-FFF2-40B4-BE49-F238E27FC236}">
                <a16:creationId xmlns:a16="http://schemas.microsoft.com/office/drawing/2014/main" id="{00000000-0008-0000-0000-000013000000}"/>
              </a:ext>
            </a:extLst>
          </xdr:cNvPr>
          <xdr:cNvSpPr>
            <a:spLocks/>
          </xdr:cNvSpPr>
        </xdr:nvSpPr>
        <xdr:spPr bwMode="auto">
          <a:xfrm>
            <a:off x="3824028" y="3515648"/>
            <a:ext cx="63513" cy="197980"/>
          </a:xfrm>
          <a:custGeom>
            <a:avLst/>
            <a:gdLst>
              <a:gd name="T0" fmla="*/ 52388 w 63513"/>
              <a:gd name="T1" fmla="*/ 0 h 197980"/>
              <a:gd name="T2" fmla="*/ 63513 w 63513"/>
              <a:gd name="T3" fmla="*/ 1308 h 197980"/>
              <a:gd name="T4" fmla="*/ 63513 w 63513"/>
              <a:gd name="T5" fmla="*/ 35214 h 197980"/>
              <a:gd name="T6" fmla="*/ 54216 w 63513"/>
              <a:gd name="T7" fmla="*/ 33642 h 197980"/>
              <a:gd name="T8" fmla="*/ 38976 w 63513"/>
              <a:gd name="T9" fmla="*/ 34404 h 197980"/>
              <a:gd name="T10" fmla="*/ 38976 w 63513"/>
              <a:gd name="T11" fmla="*/ 86246 h 197980"/>
              <a:gd name="T12" fmla="*/ 54839 w 63513"/>
              <a:gd name="T13" fmla="*/ 86246 h 197980"/>
              <a:gd name="T14" fmla="*/ 63513 w 63513"/>
              <a:gd name="T15" fmla="*/ 83692 h 197980"/>
              <a:gd name="T16" fmla="*/ 63513 w 63513"/>
              <a:gd name="T17" fmla="*/ 122953 h 197980"/>
              <a:gd name="T18" fmla="*/ 52730 w 63513"/>
              <a:gd name="T19" fmla="*/ 119557 h 197980"/>
              <a:gd name="T20" fmla="*/ 38976 w 63513"/>
              <a:gd name="T21" fmla="*/ 119557 h 197980"/>
              <a:gd name="T22" fmla="*/ 38976 w 63513"/>
              <a:gd name="T23" fmla="*/ 197980 h 197980"/>
              <a:gd name="T24" fmla="*/ 0 w 63513"/>
              <a:gd name="T25" fmla="*/ 197980 h 197980"/>
              <a:gd name="T26" fmla="*/ 0 w 63513"/>
              <a:gd name="T27" fmla="*/ 5232 h 197980"/>
              <a:gd name="T28" fmla="*/ 6210 w 63513"/>
              <a:gd name="T29" fmla="*/ 3924 h 197980"/>
              <a:gd name="T30" fmla="*/ 52388 w 63513"/>
              <a:gd name="T31" fmla="*/ 0 h 197980"/>
              <a:gd name="T32" fmla="*/ 0 w 63513"/>
              <a:gd name="T33" fmla="*/ 0 h 197980"/>
              <a:gd name="T34" fmla="*/ 63513 w 63513"/>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513" h="197980">
                <a:moveTo>
                  <a:pt x="52388" y="0"/>
                </a:moveTo>
                <a:lnTo>
                  <a:pt x="63513" y="1308"/>
                </a:lnTo>
                <a:lnTo>
                  <a:pt x="63513" y="35214"/>
                </a:lnTo>
                <a:lnTo>
                  <a:pt x="54216" y="33642"/>
                </a:lnTo>
                <a:cubicBezTo>
                  <a:pt x="47917" y="33642"/>
                  <a:pt x="42748" y="33972"/>
                  <a:pt x="38976" y="34404"/>
                </a:cubicBezTo>
                <a:lnTo>
                  <a:pt x="38976" y="86246"/>
                </a:lnTo>
                <a:lnTo>
                  <a:pt x="54839" y="86246"/>
                </a:lnTo>
                <a:lnTo>
                  <a:pt x="63513" y="83692"/>
                </a:lnTo>
                <a:lnTo>
                  <a:pt x="63513" y="122953"/>
                </a:lnTo>
                <a:lnTo>
                  <a:pt x="52730" y="119557"/>
                </a:lnTo>
                <a:lnTo>
                  <a:pt x="38976" y="119557"/>
                </a:lnTo>
                <a:lnTo>
                  <a:pt x="38976" y="197980"/>
                </a:lnTo>
                <a:lnTo>
                  <a:pt x="0" y="197980"/>
                </a:lnTo>
                <a:lnTo>
                  <a:pt x="0" y="5232"/>
                </a:lnTo>
                <a:lnTo>
                  <a:pt x="6210" y="3924"/>
                </a:lnTo>
                <a:cubicBezTo>
                  <a:pt x="18085" y="1460"/>
                  <a:pt x="35344" y="0"/>
                  <a:pt x="5238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5" name="Shape 23">
            <a:extLst>
              <a:ext uri="{FF2B5EF4-FFF2-40B4-BE49-F238E27FC236}">
                <a16:creationId xmlns:a16="http://schemas.microsoft.com/office/drawing/2014/main" id="{00000000-0008-0000-0000-000014000000}"/>
              </a:ext>
            </a:extLst>
          </xdr:cNvPr>
          <xdr:cNvSpPr>
            <a:spLocks/>
          </xdr:cNvSpPr>
        </xdr:nvSpPr>
        <xdr:spPr bwMode="auto">
          <a:xfrm>
            <a:off x="3817824" y="3225376"/>
            <a:ext cx="69717" cy="202077"/>
          </a:xfrm>
          <a:custGeom>
            <a:avLst/>
            <a:gdLst>
              <a:gd name="T0" fmla="*/ 1301 w 69717"/>
              <a:gd name="T1" fmla="*/ 0 h 202077"/>
              <a:gd name="T2" fmla="*/ 65527 w 69717"/>
              <a:gd name="T3" fmla="*/ 27705 h 202077"/>
              <a:gd name="T4" fmla="*/ 69717 w 69717"/>
              <a:gd name="T5" fmla="*/ 34874 h 202077"/>
              <a:gd name="T6" fmla="*/ 69717 w 69717"/>
              <a:gd name="T7" fmla="*/ 165036 h 202077"/>
              <a:gd name="T8" fmla="*/ 61614 w 69717"/>
              <a:gd name="T9" fmla="*/ 177505 h 202077"/>
              <a:gd name="T10" fmla="*/ 32165 w 69717"/>
              <a:gd name="T11" fmla="*/ 196255 h 202077"/>
              <a:gd name="T12" fmla="*/ 0 w 69717"/>
              <a:gd name="T13" fmla="*/ 202077 h 202077"/>
              <a:gd name="T14" fmla="*/ 0 w 69717"/>
              <a:gd name="T15" fmla="*/ 167777 h 202077"/>
              <a:gd name="T16" fmla="*/ 22257 w 69717"/>
              <a:gd name="T17" fmla="*/ 162010 h 202077"/>
              <a:gd name="T18" fmla="*/ 49930 w 69717"/>
              <a:gd name="T19" fmla="*/ 100470 h 202077"/>
              <a:gd name="T20" fmla="*/ 57 w 69717"/>
              <a:gd name="T21" fmla="*/ 34709 h 202077"/>
              <a:gd name="T22" fmla="*/ 0 w 69717"/>
              <a:gd name="T23" fmla="*/ 34724 h 202077"/>
              <a:gd name="T24" fmla="*/ 0 w 69717"/>
              <a:gd name="T25" fmla="*/ 264 h 202077"/>
              <a:gd name="T26" fmla="*/ 1301 w 69717"/>
              <a:gd name="T27" fmla="*/ 0 h 202077"/>
              <a:gd name="T28" fmla="*/ 0 w 69717"/>
              <a:gd name="T29" fmla="*/ 0 h 202077"/>
              <a:gd name="T30" fmla="*/ 69717 w 69717"/>
              <a:gd name="T31" fmla="*/ 202077 h 2020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202077">
                <a:moveTo>
                  <a:pt x="1301" y="0"/>
                </a:moveTo>
                <a:cubicBezTo>
                  <a:pt x="27533" y="0"/>
                  <a:pt x="49809" y="10201"/>
                  <a:pt x="65527" y="27705"/>
                </a:cubicBezTo>
                <a:lnTo>
                  <a:pt x="69717" y="34874"/>
                </a:lnTo>
                <a:lnTo>
                  <a:pt x="69717" y="165036"/>
                </a:lnTo>
                <a:lnTo>
                  <a:pt x="61614" y="177505"/>
                </a:lnTo>
                <a:cubicBezTo>
                  <a:pt x="52986" y="185943"/>
                  <a:pt x="42927" y="192154"/>
                  <a:pt x="32165" y="196255"/>
                </a:cubicBezTo>
                <a:lnTo>
                  <a:pt x="0" y="202077"/>
                </a:lnTo>
                <a:lnTo>
                  <a:pt x="0" y="167777"/>
                </a:lnTo>
                <a:lnTo>
                  <a:pt x="22257" y="162010"/>
                </a:lnTo>
                <a:cubicBezTo>
                  <a:pt x="41207" y="150926"/>
                  <a:pt x="49930" y="125616"/>
                  <a:pt x="49930" y="100470"/>
                </a:cubicBezTo>
                <a:cubicBezTo>
                  <a:pt x="49930" y="68809"/>
                  <a:pt x="34296" y="34709"/>
                  <a:pt x="57" y="34709"/>
                </a:cubicBezTo>
                <a:lnTo>
                  <a:pt x="0" y="34724"/>
                </a:lnTo>
                <a:lnTo>
                  <a:pt x="0" y="264"/>
                </a:lnTo>
                <a:lnTo>
                  <a:pt x="130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6" name="Shape 24">
            <a:extLst>
              <a:ext uri="{FF2B5EF4-FFF2-40B4-BE49-F238E27FC236}">
                <a16:creationId xmlns:a16="http://schemas.microsoft.com/office/drawing/2014/main" id="{00000000-0008-0000-0000-000015000000}"/>
              </a:ext>
            </a:extLst>
          </xdr:cNvPr>
          <xdr:cNvSpPr>
            <a:spLocks/>
          </xdr:cNvSpPr>
        </xdr:nvSpPr>
        <xdr:spPr bwMode="auto">
          <a:xfrm>
            <a:off x="3817824" y="2953266"/>
            <a:ext cx="69717" cy="126704"/>
          </a:xfrm>
          <a:custGeom>
            <a:avLst/>
            <a:gdLst>
              <a:gd name="T0" fmla="*/ 667 w 69717"/>
              <a:gd name="T1" fmla="*/ 0 h 126704"/>
              <a:gd name="T2" fmla="*/ 56800 w 69717"/>
              <a:gd name="T3" fmla="*/ 16954 h 126704"/>
              <a:gd name="T4" fmla="*/ 69717 w 69717"/>
              <a:gd name="T5" fmla="*/ 34792 h 126704"/>
              <a:gd name="T6" fmla="*/ 69717 w 69717"/>
              <a:gd name="T7" fmla="*/ 87850 h 126704"/>
              <a:gd name="T8" fmla="*/ 58871 w 69717"/>
              <a:gd name="T9" fmla="*/ 104851 h 126704"/>
              <a:gd name="T10" fmla="*/ 33180 w 69717"/>
              <a:gd name="T11" fmla="*/ 121248 h 126704"/>
              <a:gd name="T12" fmla="*/ 0 w 69717"/>
              <a:gd name="T13" fmla="*/ 126704 h 126704"/>
              <a:gd name="T14" fmla="*/ 0 w 69717"/>
              <a:gd name="T15" fmla="*/ 92581 h 126704"/>
              <a:gd name="T16" fmla="*/ 1267 w 69717"/>
              <a:gd name="T17" fmla="*/ 92640 h 126704"/>
              <a:gd name="T18" fmla="*/ 36366 w 69717"/>
              <a:gd name="T19" fmla="*/ 61824 h 126704"/>
              <a:gd name="T20" fmla="*/ 1441 w 69717"/>
              <a:gd name="T21" fmla="*/ 34099 h 126704"/>
              <a:gd name="T22" fmla="*/ 0 w 69717"/>
              <a:gd name="T23" fmla="*/ 34160 h 126704"/>
              <a:gd name="T24" fmla="*/ 0 w 69717"/>
              <a:gd name="T25" fmla="*/ 51 h 126704"/>
              <a:gd name="T26" fmla="*/ 667 w 69717"/>
              <a:gd name="T27" fmla="*/ 0 h 126704"/>
              <a:gd name="T28" fmla="*/ 0 w 69717"/>
              <a:gd name="T29" fmla="*/ 0 h 126704"/>
              <a:gd name="T30" fmla="*/ 69717 w 69717"/>
              <a:gd name="T31" fmla="*/ 126704 h 1267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69717" h="126704">
                <a:moveTo>
                  <a:pt x="667" y="0"/>
                </a:moveTo>
                <a:cubicBezTo>
                  <a:pt x="25406" y="0"/>
                  <a:pt x="44316" y="5690"/>
                  <a:pt x="56800" y="16954"/>
                </a:cubicBezTo>
                <a:lnTo>
                  <a:pt x="69717" y="34792"/>
                </a:lnTo>
                <a:lnTo>
                  <a:pt x="69717" y="87850"/>
                </a:lnTo>
                <a:lnTo>
                  <a:pt x="58871" y="104851"/>
                </a:lnTo>
                <a:cubicBezTo>
                  <a:pt x="52191" y="111957"/>
                  <a:pt x="43453" y="117491"/>
                  <a:pt x="33180" y="121248"/>
                </a:cubicBezTo>
                <a:lnTo>
                  <a:pt x="0" y="126704"/>
                </a:lnTo>
                <a:lnTo>
                  <a:pt x="0" y="92581"/>
                </a:lnTo>
                <a:lnTo>
                  <a:pt x="1267" y="92640"/>
                </a:lnTo>
                <a:cubicBezTo>
                  <a:pt x="17342" y="91994"/>
                  <a:pt x="36366" y="85989"/>
                  <a:pt x="36366" y="61824"/>
                </a:cubicBezTo>
                <a:cubicBezTo>
                  <a:pt x="36366" y="43447"/>
                  <a:pt x="24631" y="34099"/>
                  <a:pt x="1441" y="34099"/>
                </a:cubicBezTo>
                <a:lnTo>
                  <a:pt x="0" y="34160"/>
                </a:lnTo>
                <a:lnTo>
                  <a:pt x="0" y="51"/>
                </a:lnTo>
                <a:lnTo>
                  <a:pt x="6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7" name="Shape 558">
            <a:extLst>
              <a:ext uri="{FF2B5EF4-FFF2-40B4-BE49-F238E27FC236}">
                <a16:creationId xmlns:a16="http://schemas.microsoft.com/office/drawing/2014/main" id="{00000000-0008-0000-0000-000016000000}"/>
              </a:ext>
            </a:extLst>
          </xdr:cNvPr>
          <xdr:cNvSpPr>
            <a:spLocks/>
          </xdr:cNvSpPr>
        </xdr:nvSpPr>
        <xdr:spPr bwMode="auto">
          <a:xfrm>
            <a:off x="3989700" y="3516956"/>
            <a:ext cx="20619" cy="196672"/>
          </a:xfrm>
          <a:custGeom>
            <a:avLst/>
            <a:gdLst>
              <a:gd name="T0" fmla="*/ 0 w 20619"/>
              <a:gd name="T1" fmla="*/ 0 h 196672"/>
              <a:gd name="T2" fmla="*/ 20619 w 20619"/>
              <a:gd name="T3" fmla="*/ 0 h 196672"/>
              <a:gd name="T4" fmla="*/ 20619 w 20619"/>
              <a:gd name="T5" fmla="*/ 196672 h 196672"/>
              <a:gd name="T6" fmla="*/ 0 w 20619"/>
              <a:gd name="T7" fmla="*/ 196672 h 196672"/>
              <a:gd name="T8" fmla="*/ 0 w 20619"/>
              <a:gd name="T9" fmla="*/ 0 h 196672"/>
              <a:gd name="T10" fmla="*/ 0 w 20619"/>
              <a:gd name="T11" fmla="*/ 0 h 196672"/>
              <a:gd name="T12" fmla="*/ 20619 w 20619"/>
              <a:gd name="T13" fmla="*/ 196672 h 196672"/>
            </a:gdLst>
            <a:ahLst/>
            <a:cxnLst>
              <a:cxn ang="0">
                <a:pos x="T0" y="T1"/>
              </a:cxn>
              <a:cxn ang="0">
                <a:pos x="T2" y="T3"/>
              </a:cxn>
              <a:cxn ang="0">
                <a:pos x="T4" y="T5"/>
              </a:cxn>
              <a:cxn ang="0">
                <a:pos x="T6" y="T7"/>
              </a:cxn>
              <a:cxn ang="0">
                <a:pos x="T8" y="T9"/>
              </a:cxn>
            </a:cxnLst>
            <a:rect l="T10" t="T11" r="T12" b="T13"/>
            <a:pathLst>
              <a:path w="20619" h="196672">
                <a:moveTo>
                  <a:pt x="0" y="0"/>
                </a:moveTo>
                <a:lnTo>
                  <a:pt x="20619" y="0"/>
                </a:lnTo>
                <a:lnTo>
                  <a:pt x="20619"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8" name="Shape 26">
            <a:extLst>
              <a:ext uri="{FF2B5EF4-FFF2-40B4-BE49-F238E27FC236}">
                <a16:creationId xmlns:a16="http://schemas.microsoft.com/office/drawing/2014/main" id="{00000000-0008-0000-0000-000017000000}"/>
              </a:ext>
            </a:extLst>
          </xdr:cNvPr>
          <xdr:cNvSpPr>
            <a:spLocks/>
          </xdr:cNvSpPr>
        </xdr:nvSpPr>
        <xdr:spPr bwMode="auto">
          <a:xfrm>
            <a:off x="3887541" y="3516955"/>
            <a:ext cx="75476" cy="196672"/>
          </a:xfrm>
          <a:custGeom>
            <a:avLst/>
            <a:gdLst>
              <a:gd name="T0" fmla="*/ 0 w 75476"/>
              <a:gd name="T1" fmla="*/ 0 h 196672"/>
              <a:gd name="T2" fmla="*/ 23449 w 75476"/>
              <a:gd name="T3" fmla="*/ 2756 h 196672"/>
              <a:gd name="T4" fmla="*/ 46660 w 75476"/>
              <a:gd name="T5" fmla="*/ 15583 h 196672"/>
              <a:gd name="T6" fmla="*/ 63474 w 75476"/>
              <a:gd name="T7" fmla="*/ 55588 h 196672"/>
              <a:gd name="T8" fmla="*/ 37566 w 75476"/>
              <a:gd name="T9" fmla="*/ 102934 h 196672"/>
              <a:gd name="T10" fmla="*/ 55702 w 75476"/>
              <a:gd name="T11" fmla="*/ 137427 h 196672"/>
              <a:gd name="T12" fmla="*/ 69164 w 75476"/>
              <a:gd name="T13" fmla="*/ 185141 h 196672"/>
              <a:gd name="T14" fmla="*/ 75476 w 75476"/>
              <a:gd name="T15" fmla="*/ 196672 h 196672"/>
              <a:gd name="T16" fmla="*/ 33058 w 75476"/>
              <a:gd name="T17" fmla="*/ 196672 h 196672"/>
              <a:gd name="T18" fmla="*/ 30861 w 75476"/>
              <a:gd name="T19" fmla="*/ 192482 h 196672"/>
              <a:gd name="T20" fmla="*/ 18135 w 75476"/>
              <a:gd name="T21" fmla="*/ 147231 h 196672"/>
              <a:gd name="T22" fmla="*/ 7605 w 75476"/>
              <a:gd name="T23" fmla="*/ 124040 h 196672"/>
              <a:gd name="T24" fmla="*/ 0 w 75476"/>
              <a:gd name="T25" fmla="*/ 121645 h 196672"/>
              <a:gd name="T26" fmla="*/ 0 w 75476"/>
              <a:gd name="T27" fmla="*/ 82384 h 196672"/>
              <a:gd name="T28" fmla="*/ 15613 w 75476"/>
              <a:gd name="T29" fmla="*/ 77788 h 196672"/>
              <a:gd name="T30" fmla="*/ 24536 w 75476"/>
              <a:gd name="T31" fmla="*/ 58331 h 196672"/>
              <a:gd name="T32" fmla="*/ 10263 w 75476"/>
              <a:gd name="T33" fmla="*/ 35641 h 196672"/>
              <a:gd name="T34" fmla="*/ 0 w 75476"/>
              <a:gd name="T35" fmla="*/ 33906 h 196672"/>
              <a:gd name="T36" fmla="*/ 0 w 75476"/>
              <a:gd name="T37" fmla="*/ 0 h 196672"/>
              <a:gd name="T38" fmla="*/ 0 w 75476"/>
              <a:gd name="T39" fmla="*/ 0 h 196672"/>
              <a:gd name="T40" fmla="*/ 75476 w 75476"/>
              <a:gd name="T41"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75476" h="196672">
                <a:moveTo>
                  <a:pt x="0" y="0"/>
                </a:moveTo>
                <a:lnTo>
                  <a:pt x="23449" y="2756"/>
                </a:lnTo>
                <a:cubicBezTo>
                  <a:pt x="32899" y="5518"/>
                  <a:pt x="40456" y="9741"/>
                  <a:pt x="46660" y="15583"/>
                </a:cubicBezTo>
                <a:cubicBezTo>
                  <a:pt x="57226" y="24626"/>
                  <a:pt x="63474" y="39307"/>
                  <a:pt x="63474" y="55588"/>
                </a:cubicBezTo>
                <a:cubicBezTo>
                  <a:pt x="63474" y="75502"/>
                  <a:pt x="53860" y="92647"/>
                  <a:pt x="37566" y="102934"/>
                </a:cubicBezTo>
                <a:cubicBezTo>
                  <a:pt x="46151" y="110389"/>
                  <a:pt x="52210" y="121933"/>
                  <a:pt x="55702" y="137427"/>
                </a:cubicBezTo>
                <a:cubicBezTo>
                  <a:pt x="60579" y="158319"/>
                  <a:pt x="65582" y="178626"/>
                  <a:pt x="69164" y="185141"/>
                </a:cubicBezTo>
                <a:lnTo>
                  <a:pt x="75476" y="196672"/>
                </a:lnTo>
                <a:lnTo>
                  <a:pt x="33058" y="196672"/>
                </a:lnTo>
                <a:lnTo>
                  <a:pt x="30861" y="192482"/>
                </a:lnTo>
                <a:cubicBezTo>
                  <a:pt x="28918" y="188735"/>
                  <a:pt x="25476" y="179959"/>
                  <a:pt x="18135" y="147231"/>
                </a:cubicBezTo>
                <a:cubicBezTo>
                  <a:pt x="15595" y="135312"/>
                  <a:pt x="12255" y="128226"/>
                  <a:pt x="7605" y="124040"/>
                </a:cubicBezTo>
                <a:lnTo>
                  <a:pt x="0" y="121645"/>
                </a:lnTo>
                <a:lnTo>
                  <a:pt x="0" y="82384"/>
                </a:lnTo>
                <a:lnTo>
                  <a:pt x="15613" y="77788"/>
                </a:lnTo>
                <a:cubicBezTo>
                  <a:pt x="21355" y="73187"/>
                  <a:pt x="24536" y="66535"/>
                  <a:pt x="24536" y="58331"/>
                </a:cubicBezTo>
                <a:cubicBezTo>
                  <a:pt x="24536" y="53559"/>
                  <a:pt x="24536" y="41508"/>
                  <a:pt x="10263" y="35641"/>
                </a:cubicBezTo>
                <a:lnTo>
                  <a:pt x="0" y="3390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9" name="Shape 27">
            <a:extLst>
              <a:ext uri="{FF2B5EF4-FFF2-40B4-BE49-F238E27FC236}">
                <a16:creationId xmlns:a16="http://schemas.microsoft.com/office/drawing/2014/main" id="{00000000-0008-0000-0000-000018000000}"/>
              </a:ext>
            </a:extLst>
          </xdr:cNvPr>
          <xdr:cNvSpPr>
            <a:spLocks/>
          </xdr:cNvSpPr>
        </xdr:nvSpPr>
        <xdr:spPr bwMode="auto">
          <a:xfrm>
            <a:off x="3887541" y="3260250"/>
            <a:ext cx="20688" cy="130162"/>
          </a:xfrm>
          <a:custGeom>
            <a:avLst/>
            <a:gdLst>
              <a:gd name="T0" fmla="*/ 0 w 20688"/>
              <a:gd name="T1" fmla="*/ 0 h 130162"/>
              <a:gd name="T2" fmla="*/ 14143 w 20688"/>
              <a:gd name="T3" fmla="*/ 24201 h 130162"/>
              <a:gd name="T4" fmla="*/ 20688 w 20688"/>
              <a:gd name="T5" fmla="*/ 64351 h 130162"/>
              <a:gd name="T6" fmla="*/ 12764 w 20688"/>
              <a:gd name="T7" fmla="*/ 110522 h 130162"/>
              <a:gd name="T8" fmla="*/ 0 w 20688"/>
              <a:gd name="T9" fmla="*/ 130162 h 130162"/>
              <a:gd name="T10" fmla="*/ 0 w 20688"/>
              <a:gd name="T11" fmla="*/ 0 h 130162"/>
              <a:gd name="T12" fmla="*/ 0 w 20688"/>
              <a:gd name="T13" fmla="*/ 0 h 130162"/>
              <a:gd name="T14" fmla="*/ 20688 w 20688"/>
              <a:gd name="T15" fmla="*/ 130162 h 130162"/>
            </a:gdLst>
            <a:ahLst/>
            <a:cxnLst>
              <a:cxn ang="0">
                <a:pos x="T0" y="T1"/>
              </a:cxn>
              <a:cxn ang="0">
                <a:pos x="T2" y="T3"/>
              </a:cxn>
              <a:cxn ang="0">
                <a:pos x="T4" y="T5"/>
              </a:cxn>
              <a:cxn ang="0">
                <a:pos x="T6" y="T7"/>
              </a:cxn>
              <a:cxn ang="0">
                <a:pos x="T8" y="T9"/>
              </a:cxn>
              <a:cxn ang="0">
                <a:pos x="T10" y="T11"/>
              </a:cxn>
            </a:cxnLst>
            <a:rect l="T12" t="T13" r="T14" b="T15"/>
            <a:pathLst>
              <a:path w="20688" h="130162">
                <a:moveTo>
                  <a:pt x="0" y="0"/>
                </a:moveTo>
                <a:lnTo>
                  <a:pt x="14143" y="24201"/>
                </a:lnTo>
                <a:cubicBezTo>
                  <a:pt x="18398" y="36242"/>
                  <a:pt x="20688" y="49746"/>
                  <a:pt x="20688" y="64351"/>
                </a:cubicBezTo>
                <a:cubicBezTo>
                  <a:pt x="20688" y="82163"/>
                  <a:pt x="17804" y="97514"/>
                  <a:pt x="12764" y="110522"/>
                </a:cubicBezTo>
                <a:lnTo>
                  <a:pt x="0" y="13016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0" name="Shape 28">
            <a:extLst>
              <a:ext uri="{FF2B5EF4-FFF2-40B4-BE49-F238E27FC236}">
                <a16:creationId xmlns:a16="http://schemas.microsoft.com/office/drawing/2014/main" id="{00000000-0008-0000-0000-000019000000}"/>
              </a:ext>
            </a:extLst>
          </xdr:cNvPr>
          <xdr:cNvSpPr>
            <a:spLocks/>
          </xdr:cNvSpPr>
        </xdr:nvSpPr>
        <xdr:spPr bwMode="auto">
          <a:xfrm>
            <a:off x="3938887" y="3228094"/>
            <a:ext cx="71431" cy="196952"/>
          </a:xfrm>
          <a:custGeom>
            <a:avLst/>
            <a:gdLst>
              <a:gd name="T0" fmla="*/ 13589 w 71431"/>
              <a:gd name="T1" fmla="*/ 0 h 196952"/>
              <a:gd name="T2" fmla="*/ 56083 w 71431"/>
              <a:gd name="T3" fmla="*/ 0 h 196952"/>
              <a:gd name="T4" fmla="*/ 71431 w 71431"/>
              <a:gd name="T5" fmla="*/ 43453 h 196952"/>
              <a:gd name="T6" fmla="*/ 71431 w 71431"/>
              <a:gd name="T7" fmla="*/ 158370 h 196952"/>
              <a:gd name="T8" fmla="*/ 53201 w 71431"/>
              <a:gd name="T9" fmla="*/ 104241 h 196952"/>
              <a:gd name="T10" fmla="*/ 45034 w 71431"/>
              <a:gd name="T11" fmla="*/ 79553 h 196952"/>
              <a:gd name="T12" fmla="*/ 43485 w 71431"/>
              <a:gd name="T13" fmla="*/ 111976 h 196952"/>
              <a:gd name="T14" fmla="*/ 37922 w 71431"/>
              <a:gd name="T15" fmla="*/ 196952 h 196952"/>
              <a:gd name="T16" fmla="*/ 0 w 71431"/>
              <a:gd name="T17" fmla="*/ 196952 h 196952"/>
              <a:gd name="T18" fmla="*/ 13589 w 71431"/>
              <a:gd name="T19" fmla="*/ 0 h 196952"/>
              <a:gd name="T20" fmla="*/ 0 w 71431"/>
              <a:gd name="T21" fmla="*/ 0 h 196952"/>
              <a:gd name="T22" fmla="*/ 71431 w 71431"/>
              <a:gd name="T2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1431" h="196952">
                <a:moveTo>
                  <a:pt x="13589" y="0"/>
                </a:moveTo>
                <a:lnTo>
                  <a:pt x="56083" y="0"/>
                </a:lnTo>
                <a:lnTo>
                  <a:pt x="71431" y="43453"/>
                </a:lnTo>
                <a:lnTo>
                  <a:pt x="71431" y="158370"/>
                </a:lnTo>
                <a:lnTo>
                  <a:pt x="53201" y="104241"/>
                </a:lnTo>
                <a:cubicBezTo>
                  <a:pt x="50546" y="96355"/>
                  <a:pt x="47752" y="88011"/>
                  <a:pt x="45034" y="79553"/>
                </a:cubicBezTo>
                <a:cubicBezTo>
                  <a:pt x="44552" y="90386"/>
                  <a:pt x="44031" y="101409"/>
                  <a:pt x="43485" y="111976"/>
                </a:cubicBezTo>
                <a:lnTo>
                  <a:pt x="37922" y="196952"/>
                </a:lnTo>
                <a:lnTo>
                  <a:pt x="0" y="196952"/>
                </a:lnTo>
                <a:lnTo>
                  <a:pt x="1358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1" name="Shape 29">
            <a:extLst>
              <a:ext uri="{FF2B5EF4-FFF2-40B4-BE49-F238E27FC236}">
                <a16:creationId xmlns:a16="http://schemas.microsoft.com/office/drawing/2014/main" id="{00000000-0008-0000-0000-00001A000000}"/>
              </a:ext>
            </a:extLst>
          </xdr:cNvPr>
          <xdr:cNvSpPr>
            <a:spLocks/>
          </xdr:cNvSpPr>
        </xdr:nvSpPr>
        <xdr:spPr bwMode="auto">
          <a:xfrm>
            <a:off x="3887541" y="2988058"/>
            <a:ext cx="5600" cy="53059"/>
          </a:xfrm>
          <a:custGeom>
            <a:avLst/>
            <a:gdLst>
              <a:gd name="T0" fmla="*/ 0 w 5600"/>
              <a:gd name="T1" fmla="*/ 0 h 53059"/>
              <a:gd name="T2" fmla="*/ 805 w 5600"/>
              <a:gd name="T3" fmla="*/ 1111 h 53059"/>
              <a:gd name="T4" fmla="*/ 5600 w 5600"/>
              <a:gd name="T5" fmla="*/ 25698 h 53059"/>
              <a:gd name="T6" fmla="*/ 1463 w 5600"/>
              <a:gd name="T7" fmla="*/ 50765 h 53059"/>
              <a:gd name="T8" fmla="*/ 0 w 5600"/>
              <a:gd name="T9" fmla="*/ 53059 h 53059"/>
              <a:gd name="T10" fmla="*/ 0 w 5600"/>
              <a:gd name="T11" fmla="*/ 0 h 53059"/>
              <a:gd name="T12" fmla="*/ 0 w 5600"/>
              <a:gd name="T13" fmla="*/ 0 h 53059"/>
              <a:gd name="T14" fmla="*/ 5600 w 5600"/>
              <a:gd name="T15" fmla="*/ 53059 h 53059"/>
            </a:gdLst>
            <a:ahLst/>
            <a:cxnLst>
              <a:cxn ang="0">
                <a:pos x="T0" y="T1"/>
              </a:cxn>
              <a:cxn ang="0">
                <a:pos x="T2" y="T3"/>
              </a:cxn>
              <a:cxn ang="0">
                <a:pos x="T4" y="T5"/>
              </a:cxn>
              <a:cxn ang="0">
                <a:pos x="T6" y="T7"/>
              </a:cxn>
              <a:cxn ang="0">
                <a:pos x="T8" y="T9"/>
              </a:cxn>
              <a:cxn ang="0">
                <a:pos x="T10" y="T11"/>
              </a:cxn>
            </a:cxnLst>
            <a:rect l="T12" t="T13" r="T14" b="T15"/>
            <a:pathLst>
              <a:path w="5600" h="53059">
                <a:moveTo>
                  <a:pt x="0" y="0"/>
                </a:moveTo>
                <a:lnTo>
                  <a:pt x="805" y="1111"/>
                </a:lnTo>
                <a:cubicBezTo>
                  <a:pt x="3946" y="8490"/>
                  <a:pt x="5600" y="16808"/>
                  <a:pt x="5600" y="25698"/>
                </a:cubicBezTo>
                <a:cubicBezTo>
                  <a:pt x="5600" y="34982"/>
                  <a:pt x="4213" y="43355"/>
                  <a:pt x="1463" y="50765"/>
                </a:cubicBezTo>
                <a:lnTo>
                  <a:pt x="0" y="5305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2" name="Shape 30">
            <a:extLst>
              <a:ext uri="{FF2B5EF4-FFF2-40B4-BE49-F238E27FC236}">
                <a16:creationId xmlns:a16="http://schemas.microsoft.com/office/drawing/2014/main" id="{00000000-0008-0000-0000-00001B000000}"/>
              </a:ext>
            </a:extLst>
          </xdr:cNvPr>
          <xdr:cNvSpPr>
            <a:spLocks/>
          </xdr:cNvSpPr>
        </xdr:nvSpPr>
        <xdr:spPr bwMode="auto">
          <a:xfrm>
            <a:off x="3919443" y="2951869"/>
            <a:ext cx="90875" cy="202235"/>
          </a:xfrm>
          <a:custGeom>
            <a:avLst/>
            <a:gdLst>
              <a:gd name="T0" fmla="*/ 90875 w 90875"/>
              <a:gd name="T1" fmla="*/ 0 h 202235"/>
              <a:gd name="T2" fmla="*/ 90875 w 90875"/>
              <a:gd name="T3" fmla="*/ 34165 h 202235"/>
              <a:gd name="T4" fmla="*/ 90818 w 90875"/>
              <a:gd name="T5" fmla="*/ 34151 h 202235"/>
              <a:gd name="T6" fmla="*/ 40792 w 90875"/>
              <a:gd name="T7" fmla="*/ 102134 h 202235"/>
              <a:gd name="T8" fmla="*/ 90513 w 90875"/>
              <a:gd name="T9" fmla="*/ 167780 h 202235"/>
              <a:gd name="T10" fmla="*/ 90875 w 90875"/>
              <a:gd name="T11" fmla="*/ 167686 h 202235"/>
              <a:gd name="T12" fmla="*/ 90875 w 90875"/>
              <a:gd name="T13" fmla="*/ 201928 h 202235"/>
              <a:gd name="T14" fmla="*/ 89179 w 90875"/>
              <a:gd name="T15" fmla="*/ 202235 h 202235"/>
              <a:gd name="T16" fmla="*/ 0 w 90875"/>
              <a:gd name="T17" fmla="*/ 102654 h 202235"/>
              <a:gd name="T18" fmla="*/ 54848 w 90875"/>
              <a:gd name="T19" fmla="*/ 7305 h 202235"/>
              <a:gd name="T20" fmla="*/ 90875 w 90875"/>
              <a:gd name="T21" fmla="*/ 0 h 202235"/>
              <a:gd name="T22" fmla="*/ 0 w 90875"/>
              <a:gd name="T23" fmla="*/ 0 h 202235"/>
              <a:gd name="T24" fmla="*/ 90875 w 90875"/>
              <a:gd name="T25" fmla="*/ 202235 h 202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875" h="202235">
                <a:moveTo>
                  <a:pt x="90875" y="0"/>
                </a:moveTo>
                <a:lnTo>
                  <a:pt x="90875" y="34165"/>
                </a:lnTo>
                <a:lnTo>
                  <a:pt x="90818" y="34151"/>
                </a:lnTo>
                <a:cubicBezTo>
                  <a:pt x="56261" y="34151"/>
                  <a:pt x="40792" y="68314"/>
                  <a:pt x="40792" y="102134"/>
                </a:cubicBezTo>
                <a:cubicBezTo>
                  <a:pt x="40792" y="133744"/>
                  <a:pt x="56362" y="167780"/>
                  <a:pt x="90513" y="167780"/>
                </a:cubicBezTo>
                <a:lnTo>
                  <a:pt x="90875" y="167686"/>
                </a:lnTo>
                <a:lnTo>
                  <a:pt x="90875" y="201928"/>
                </a:lnTo>
                <a:lnTo>
                  <a:pt x="89179" y="202235"/>
                </a:lnTo>
                <a:cubicBezTo>
                  <a:pt x="36652" y="202235"/>
                  <a:pt x="0" y="161290"/>
                  <a:pt x="0" y="102654"/>
                </a:cubicBezTo>
                <a:cubicBezTo>
                  <a:pt x="0" y="57210"/>
                  <a:pt x="21310" y="22047"/>
                  <a:pt x="54848" y="7305"/>
                </a:cubicBezTo>
                <a:lnTo>
                  <a:pt x="9087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3" name="Shape 31">
            <a:extLst>
              <a:ext uri="{FF2B5EF4-FFF2-40B4-BE49-F238E27FC236}">
                <a16:creationId xmlns:a16="http://schemas.microsoft.com/office/drawing/2014/main" id="{00000000-0008-0000-0000-00001C000000}"/>
              </a:ext>
            </a:extLst>
          </xdr:cNvPr>
          <xdr:cNvSpPr>
            <a:spLocks/>
          </xdr:cNvSpPr>
        </xdr:nvSpPr>
        <xdr:spPr bwMode="auto">
          <a:xfrm>
            <a:off x="4171018" y="3628211"/>
            <a:ext cx="29039" cy="85416"/>
          </a:xfrm>
          <a:custGeom>
            <a:avLst/>
            <a:gdLst>
              <a:gd name="T0" fmla="*/ 29039 w 29039"/>
              <a:gd name="T1" fmla="*/ 0 h 85416"/>
              <a:gd name="T2" fmla="*/ 29039 w 29039"/>
              <a:gd name="T3" fmla="*/ 85416 h 85416"/>
              <a:gd name="T4" fmla="*/ 0 w 29039"/>
              <a:gd name="T5" fmla="*/ 85416 h 85416"/>
              <a:gd name="T6" fmla="*/ 29039 w 29039"/>
              <a:gd name="T7" fmla="*/ 0 h 85416"/>
              <a:gd name="T8" fmla="*/ 0 w 29039"/>
              <a:gd name="T9" fmla="*/ 0 h 85416"/>
              <a:gd name="T10" fmla="*/ 29039 w 29039"/>
              <a:gd name="T11" fmla="*/ 85416 h 85416"/>
            </a:gdLst>
            <a:ahLst/>
            <a:cxnLst>
              <a:cxn ang="0">
                <a:pos x="T0" y="T1"/>
              </a:cxn>
              <a:cxn ang="0">
                <a:pos x="T2" y="T3"/>
              </a:cxn>
              <a:cxn ang="0">
                <a:pos x="T4" y="T5"/>
              </a:cxn>
              <a:cxn ang="0">
                <a:pos x="T6" y="T7"/>
              </a:cxn>
            </a:cxnLst>
            <a:rect l="T8" t="T9" r="T10" b="T11"/>
            <a:pathLst>
              <a:path w="29039" h="85416">
                <a:moveTo>
                  <a:pt x="29039" y="0"/>
                </a:moveTo>
                <a:lnTo>
                  <a:pt x="29039" y="85416"/>
                </a:lnTo>
                <a:lnTo>
                  <a:pt x="0" y="85416"/>
                </a:lnTo>
                <a:lnTo>
                  <a:pt x="2903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4" name="Shape 32">
            <a:extLst>
              <a:ext uri="{FF2B5EF4-FFF2-40B4-BE49-F238E27FC236}">
                <a16:creationId xmlns:a16="http://schemas.microsoft.com/office/drawing/2014/main" id="{00000000-0008-0000-0000-00001D000000}"/>
              </a:ext>
            </a:extLst>
          </xdr:cNvPr>
          <xdr:cNvSpPr>
            <a:spLocks/>
          </xdr:cNvSpPr>
        </xdr:nvSpPr>
        <xdr:spPr bwMode="auto">
          <a:xfrm>
            <a:off x="4010318" y="3516956"/>
            <a:ext cx="131070" cy="196672"/>
          </a:xfrm>
          <a:custGeom>
            <a:avLst/>
            <a:gdLst>
              <a:gd name="T0" fmla="*/ 0 w 131070"/>
              <a:gd name="T1" fmla="*/ 0 h 196672"/>
              <a:gd name="T2" fmla="*/ 17138 w 131070"/>
              <a:gd name="T3" fmla="*/ 0 h 196672"/>
              <a:gd name="T4" fmla="*/ 77426 w 131070"/>
              <a:gd name="T5" fmla="*/ 95415 h 196672"/>
              <a:gd name="T6" fmla="*/ 93771 w 131070"/>
              <a:gd name="T7" fmla="*/ 122568 h 196672"/>
              <a:gd name="T8" fmla="*/ 93085 w 131070"/>
              <a:gd name="T9" fmla="*/ 83451 h 196672"/>
              <a:gd name="T10" fmla="*/ 93085 w 131070"/>
              <a:gd name="T11" fmla="*/ 0 h 196672"/>
              <a:gd name="T12" fmla="*/ 131070 w 131070"/>
              <a:gd name="T13" fmla="*/ 0 h 196672"/>
              <a:gd name="T14" fmla="*/ 131070 w 131070"/>
              <a:gd name="T15" fmla="*/ 196672 h 196672"/>
              <a:gd name="T16" fmla="*/ 95218 w 131070"/>
              <a:gd name="T17" fmla="*/ 196672 h 196672"/>
              <a:gd name="T18" fmla="*/ 35287 w 131070"/>
              <a:gd name="T19" fmla="*/ 101143 h 196672"/>
              <a:gd name="T20" fmla="*/ 16656 w 131070"/>
              <a:gd name="T21" fmla="*/ 69723 h 196672"/>
              <a:gd name="T22" fmla="*/ 17075 w 131070"/>
              <a:gd name="T23" fmla="*/ 111519 h 196672"/>
              <a:gd name="T24" fmla="*/ 17075 w 131070"/>
              <a:gd name="T25" fmla="*/ 196672 h 196672"/>
              <a:gd name="T26" fmla="*/ 0 w 131070"/>
              <a:gd name="T27" fmla="*/ 196672 h 196672"/>
              <a:gd name="T28" fmla="*/ 0 w 131070"/>
              <a:gd name="T29" fmla="*/ 0 h 196672"/>
              <a:gd name="T30" fmla="*/ 0 w 131070"/>
              <a:gd name="T31" fmla="*/ 0 h 196672"/>
              <a:gd name="T32" fmla="*/ 131070 w 131070"/>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1070" h="196672">
                <a:moveTo>
                  <a:pt x="0" y="0"/>
                </a:moveTo>
                <a:lnTo>
                  <a:pt x="17138" y="0"/>
                </a:lnTo>
                <a:lnTo>
                  <a:pt x="77426" y="95415"/>
                </a:lnTo>
                <a:cubicBezTo>
                  <a:pt x="83242" y="104457"/>
                  <a:pt x="88690" y="113474"/>
                  <a:pt x="93771" y="122568"/>
                </a:cubicBezTo>
                <a:cubicBezTo>
                  <a:pt x="93288" y="110642"/>
                  <a:pt x="93085" y="98006"/>
                  <a:pt x="93085" y="83451"/>
                </a:cubicBezTo>
                <a:lnTo>
                  <a:pt x="93085" y="0"/>
                </a:lnTo>
                <a:lnTo>
                  <a:pt x="131070" y="0"/>
                </a:lnTo>
                <a:lnTo>
                  <a:pt x="131070" y="196672"/>
                </a:lnTo>
                <a:lnTo>
                  <a:pt x="95218" y="196672"/>
                </a:lnTo>
                <a:lnTo>
                  <a:pt x="35287" y="101143"/>
                </a:lnTo>
                <a:cubicBezTo>
                  <a:pt x="29597" y="91846"/>
                  <a:pt x="23057" y="81077"/>
                  <a:pt x="16656" y="69723"/>
                </a:cubicBezTo>
                <a:cubicBezTo>
                  <a:pt x="16986" y="82385"/>
                  <a:pt x="17075" y="95834"/>
                  <a:pt x="17075" y="111519"/>
                </a:cubicBezTo>
                <a:lnTo>
                  <a:pt x="17075"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5" name="Shape 33">
            <a:extLst>
              <a:ext uri="{FF2B5EF4-FFF2-40B4-BE49-F238E27FC236}">
                <a16:creationId xmlns:a16="http://schemas.microsoft.com/office/drawing/2014/main" id="{00000000-0008-0000-0000-00001E000000}"/>
              </a:ext>
            </a:extLst>
          </xdr:cNvPr>
          <xdr:cNvSpPr>
            <a:spLocks/>
          </xdr:cNvSpPr>
        </xdr:nvSpPr>
        <xdr:spPr bwMode="auto">
          <a:xfrm>
            <a:off x="4181584" y="3229099"/>
            <a:ext cx="18472" cy="196356"/>
          </a:xfrm>
          <a:custGeom>
            <a:avLst/>
            <a:gdLst>
              <a:gd name="T0" fmla="*/ 18472 w 18472"/>
              <a:gd name="T1" fmla="*/ 0 h 196356"/>
              <a:gd name="T2" fmla="*/ 18472 w 18472"/>
              <a:gd name="T3" fmla="*/ 196356 h 196356"/>
              <a:gd name="T4" fmla="*/ 6693 w 18472"/>
              <a:gd name="T5" fmla="*/ 195121 h 196356"/>
              <a:gd name="T6" fmla="*/ 0 w 18472"/>
              <a:gd name="T7" fmla="*/ 194168 h 196356"/>
              <a:gd name="T8" fmla="*/ 0 w 18472"/>
              <a:gd name="T9" fmla="*/ 3008 h 196356"/>
              <a:gd name="T10" fmla="*/ 6236 w 18472"/>
              <a:gd name="T11" fmla="*/ 1738 h 196356"/>
              <a:gd name="T12" fmla="*/ 18472 w 18472"/>
              <a:gd name="T13" fmla="*/ 0 h 196356"/>
              <a:gd name="T14" fmla="*/ 0 w 18472"/>
              <a:gd name="T15" fmla="*/ 0 h 196356"/>
              <a:gd name="T16" fmla="*/ 18472 w 18472"/>
              <a:gd name="T17" fmla="*/ 196356 h 196356"/>
            </a:gdLst>
            <a:ahLst/>
            <a:cxnLst>
              <a:cxn ang="0">
                <a:pos x="T0" y="T1"/>
              </a:cxn>
              <a:cxn ang="0">
                <a:pos x="T2" y="T3"/>
              </a:cxn>
              <a:cxn ang="0">
                <a:pos x="T4" y="T5"/>
              </a:cxn>
              <a:cxn ang="0">
                <a:pos x="T6" y="T7"/>
              </a:cxn>
              <a:cxn ang="0">
                <a:pos x="T8" y="T9"/>
              </a:cxn>
              <a:cxn ang="0">
                <a:pos x="T10" y="T11"/>
              </a:cxn>
              <a:cxn ang="0">
                <a:pos x="T12" y="T13"/>
              </a:cxn>
            </a:cxnLst>
            <a:rect l="T14" t="T15" r="T16" b="T17"/>
            <a:pathLst>
              <a:path w="18472" h="196356">
                <a:moveTo>
                  <a:pt x="18472" y="0"/>
                </a:moveTo>
                <a:lnTo>
                  <a:pt x="18472" y="196356"/>
                </a:lnTo>
                <a:lnTo>
                  <a:pt x="6693" y="195121"/>
                </a:lnTo>
                <a:lnTo>
                  <a:pt x="0" y="194168"/>
                </a:lnTo>
                <a:lnTo>
                  <a:pt x="0" y="3008"/>
                </a:lnTo>
                <a:lnTo>
                  <a:pt x="6236" y="1738"/>
                </a:lnTo>
                <a:lnTo>
                  <a:pt x="1847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6" name="Shape 34">
            <a:extLst>
              <a:ext uri="{FF2B5EF4-FFF2-40B4-BE49-F238E27FC236}">
                <a16:creationId xmlns:a16="http://schemas.microsoft.com/office/drawing/2014/main" id="{00000000-0008-0000-0000-00001F000000}"/>
              </a:ext>
            </a:extLst>
          </xdr:cNvPr>
          <xdr:cNvSpPr>
            <a:spLocks/>
          </xdr:cNvSpPr>
        </xdr:nvSpPr>
        <xdr:spPr bwMode="auto">
          <a:xfrm>
            <a:off x="4010318" y="3228094"/>
            <a:ext cx="130181" cy="196952"/>
          </a:xfrm>
          <a:custGeom>
            <a:avLst/>
            <a:gdLst>
              <a:gd name="T0" fmla="*/ 75330 w 130181"/>
              <a:gd name="T1" fmla="*/ 0 h 196952"/>
              <a:gd name="T2" fmla="*/ 117773 w 130181"/>
              <a:gd name="T3" fmla="*/ 0 h 196952"/>
              <a:gd name="T4" fmla="*/ 130181 w 130181"/>
              <a:gd name="T5" fmla="*/ 196952 h 196952"/>
              <a:gd name="T6" fmla="*/ 91523 w 130181"/>
              <a:gd name="T7" fmla="*/ 196952 h 196952"/>
              <a:gd name="T8" fmla="*/ 86532 w 130181"/>
              <a:gd name="T9" fmla="*/ 109994 h 196952"/>
              <a:gd name="T10" fmla="*/ 84766 w 130181"/>
              <a:gd name="T11" fmla="*/ 76378 h 196952"/>
              <a:gd name="T12" fmla="*/ 75381 w 130181"/>
              <a:gd name="T13" fmla="*/ 102806 h 196952"/>
              <a:gd name="T14" fmla="*/ 41281 w 130181"/>
              <a:gd name="T15" fmla="*/ 195643 h 196952"/>
              <a:gd name="T16" fmla="*/ 12554 w 130181"/>
              <a:gd name="T17" fmla="*/ 195643 h 196952"/>
              <a:gd name="T18" fmla="*/ 0 w 130181"/>
              <a:gd name="T19" fmla="*/ 158370 h 196952"/>
              <a:gd name="T20" fmla="*/ 0 w 130181"/>
              <a:gd name="T21" fmla="*/ 43453 h 196952"/>
              <a:gd name="T22" fmla="*/ 17532 w 130181"/>
              <a:gd name="T23" fmla="*/ 93091 h 196952"/>
              <a:gd name="T24" fmla="*/ 29102 w 130181"/>
              <a:gd name="T25" fmla="*/ 128625 h 196952"/>
              <a:gd name="T26" fmla="*/ 40862 w 130181"/>
              <a:gd name="T27" fmla="*/ 93192 h 196952"/>
              <a:gd name="T28" fmla="*/ 75330 w 130181"/>
              <a:gd name="T29" fmla="*/ 0 h 196952"/>
              <a:gd name="T30" fmla="*/ 0 w 130181"/>
              <a:gd name="T31" fmla="*/ 0 h 196952"/>
              <a:gd name="T32" fmla="*/ 130181 w 130181"/>
              <a:gd name="T33"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30181" h="196952">
                <a:moveTo>
                  <a:pt x="75330" y="0"/>
                </a:moveTo>
                <a:lnTo>
                  <a:pt x="117773" y="0"/>
                </a:lnTo>
                <a:lnTo>
                  <a:pt x="130181" y="196952"/>
                </a:lnTo>
                <a:lnTo>
                  <a:pt x="91523" y="196952"/>
                </a:lnTo>
                <a:lnTo>
                  <a:pt x="86532" y="109994"/>
                </a:lnTo>
                <a:cubicBezTo>
                  <a:pt x="85947" y="100165"/>
                  <a:pt x="85274" y="88468"/>
                  <a:pt x="84766" y="76378"/>
                </a:cubicBezTo>
                <a:cubicBezTo>
                  <a:pt x="81743" y="85331"/>
                  <a:pt x="78645" y="94069"/>
                  <a:pt x="75381" y="102806"/>
                </a:cubicBezTo>
                <a:lnTo>
                  <a:pt x="41281" y="195643"/>
                </a:lnTo>
                <a:lnTo>
                  <a:pt x="12554" y="195643"/>
                </a:lnTo>
                <a:lnTo>
                  <a:pt x="0" y="158370"/>
                </a:lnTo>
                <a:lnTo>
                  <a:pt x="0" y="43453"/>
                </a:lnTo>
                <a:lnTo>
                  <a:pt x="17532" y="93091"/>
                </a:lnTo>
                <a:cubicBezTo>
                  <a:pt x="22079" y="106134"/>
                  <a:pt x="25914" y="117818"/>
                  <a:pt x="29102" y="128625"/>
                </a:cubicBezTo>
                <a:cubicBezTo>
                  <a:pt x="32455" y="117945"/>
                  <a:pt x="36354" y="106400"/>
                  <a:pt x="40862" y="93192"/>
                </a:cubicBezTo>
                <a:lnTo>
                  <a:pt x="7533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7" name="Shape 35">
            <a:extLst>
              <a:ext uri="{FF2B5EF4-FFF2-40B4-BE49-F238E27FC236}">
                <a16:creationId xmlns:a16="http://schemas.microsoft.com/office/drawing/2014/main" id="{00000000-0008-0000-0000-000020000000}"/>
              </a:ext>
            </a:extLst>
          </xdr:cNvPr>
          <xdr:cNvSpPr>
            <a:spLocks/>
          </xdr:cNvSpPr>
        </xdr:nvSpPr>
        <xdr:spPr bwMode="auto">
          <a:xfrm>
            <a:off x="4136639" y="2953202"/>
            <a:ext cx="63417" cy="197980"/>
          </a:xfrm>
          <a:custGeom>
            <a:avLst/>
            <a:gdLst>
              <a:gd name="T0" fmla="*/ 52705 w 63417"/>
              <a:gd name="T1" fmla="*/ 0 h 197980"/>
              <a:gd name="T2" fmla="*/ 63417 w 63417"/>
              <a:gd name="T3" fmla="*/ 1277 h 197980"/>
              <a:gd name="T4" fmla="*/ 63417 w 63417"/>
              <a:gd name="T5" fmla="*/ 35985 h 197980"/>
              <a:gd name="T6" fmla="*/ 54191 w 63417"/>
              <a:gd name="T7" fmla="*/ 33579 h 197980"/>
              <a:gd name="T8" fmla="*/ 38672 w 63417"/>
              <a:gd name="T9" fmla="*/ 34430 h 197980"/>
              <a:gd name="T10" fmla="*/ 38672 w 63417"/>
              <a:gd name="T11" fmla="*/ 86182 h 197980"/>
              <a:gd name="T12" fmla="*/ 55194 w 63417"/>
              <a:gd name="T13" fmla="*/ 86182 h 197980"/>
              <a:gd name="T14" fmla="*/ 63417 w 63417"/>
              <a:gd name="T15" fmla="*/ 83743 h 197980"/>
              <a:gd name="T16" fmla="*/ 63417 w 63417"/>
              <a:gd name="T17" fmla="*/ 122762 h 197980"/>
              <a:gd name="T18" fmla="*/ 53124 w 63417"/>
              <a:gd name="T19" fmla="*/ 119558 h 197980"/>
              <a:gd name="T20" fmla="*/ 38672 w 63417"/>
              <a:gd name="T21" fmla="*/ 119558 h 197980"/>
              <a:gd name="T22" fmla="*/ 38672 w 63417"/>
              <a:gd name="T23" fmla="*/ 197980 h 197980"/>
              <a:gd name="T24" fmla="*/ 0 w 63417"/>
              <a:gd name="T25" fmla="*/ 197980 h 197980"/>
              <a:gd name="T26" fmla="*/ 0 w 63417"/>
              <a:gd name="T27" fmla="*/ 4991 h 197980"/>
              <a:gd name="T28" fmla="*/ 6299 w 63417"/>
              <a:gd name="T29" fmla="*/ 3772 h 197980"/>
              <a:gd name="T30" fmla="*/ 52705 w 63417"/>
              <a:gd name="T31" fmla="*/ 0 h 197980"/>
              <a:gd name="T32" fmla="*/ 0 w 63417"/>
              <a:gd name="T33" fmla="*/ 0 h 197980"/>
              <a:gd name="T34" fmla="*/ 63417 w 63417"/>
              <a:gd name="T35" fmla="*/ 197980 h 197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63417" h="197980">
                <a:moveTo>
                  <a:pt x="52705" y="0"/>
                </a:moveTo>
                <a:lnTo>
                  <a:pt x="63417" y="1277"/>
                </a:lnTo>
                <a:lnTo>
                  <a:pt x="63417" y="35985"/>
                </a:lnTo>
                <a:lnTo>
                  <a:pt x="54191" y="33579"/>
                </a:lnTo>
                <a:cubicBezTo>
                  <a:pt x="48044" y="33579"/>
                  <a:pt x="42748" y="33947"/>
                  <a:pt x="38672" y="34430"/>
                </a:cubicBezTo>
                <a:lnTo>
                  <a:pt x="38672" y="86182"/>
                </a:lnTo>
                <a:lnTo>
                  <a:pt x="55194" y="86182"/>
                </a:lnTo>
                <a:lnTo>
                  <a:pt x="63417" y="83743"/>
                </a:lnTo>
                <a:lnTo>
                  <a:pt x="63417" y="122762"/>
                </a:lnTo>
                <a:lnTo>
                  <a:pt x="53124" y="119558"/>
                </a:lnTo>
                <a:lnTo>
                  <a:pt x="38672" y="119558"/>
                </a:lnTo>
                <a:lnTo>
                  <a:pt x="38672" y="197980"/>
                </a:lnTo>
                <a:lnTo>
                  <a:pt x="0" y="197980"/>
                </a:lnTo>
                <a:lnTo>
                  <a:pt x="0" y="4991"/>
                </a:lnTo>
                <a:lnTo>
                  <a:pt x="6299" y="3772"/>
                </a:lnTo>
                <a:cubicBezTo>
                  <a:pt x="18326" y="1397"/>
                  <a:pt x="35674" y="0"/>
                  <a:pt x="52705"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8" name="Shape 36">
            <a:extLst>
              <a:ext uri="{FF2B5EF4-FFF2-40B4-BE49-F238E27FC236}">
                <a16:creationId xmlns:a16="http://schemas.microsoft.com/office/drawing/2014/main" id="{00000000-0008-0000-0000-000021000000}"/>
              </a:ext>
            </a:extLst>
          </xdr:cNvPr>
          <xdr:cNvSpPr>
            <a:spLocks/>
          </xdr:cNvSpPr>
        </xdr:nvSpPr>
        <xdr:spPr bwMode="auto">
          <a:xfrm>
            <a:off x="4010318" y="2951615"/>
            <a:ext cx="90367" cy="202182"/>
          </a:xfrm>
          <a:custGeom>
            <a:avLst/>
            <a:gdLst>
              <a:gd name="T0" fmla="*/ 1251 w 90367"/>
              <a:gd name="T1" fmla="*/ 0 h 202182"/>
              <a:gd name="T2" fmla="*/ 90367 w 90367"/>
              <a:gd name="T3" fmla="*/ 99289 h 202182"/>
              <a:gd name="T4" fmla="*/ 32015 w 90367"/>
              <a:gd name="T5" fmla="*/ 196390 h 202182"/>
              <a:gd name="T6" fmla="*/ 0 w 90367"/>
              <a:gd name="T7" fmla="*/ 202182 h 202182"/>
              <a:gd name="T8" fmla="*/ 0 w 90367"/>
              <a:gd name="T9" fmla="*/ 167940 h 202182"/>
              <a:gd name="T10" fmla="*/ 22227 w 90367"/>
              <a:gd name="T11" fmla="*/ 162193 h 202182"/>
              <a:gd name="T12" fmla="*/ 50083 w 90367"/>
              <a:gd name="T13" fmla="*/ 100318 h 202182"/>
              <a:gd name="T14" fmla="*/ 22313 w 90367"/>
              <a:gd name="T15" fmla="*/ 40239 h 202182"/>
              <a:gd name="T16" fmla="*/ 0 w 90367"/>
              <a:gd name="T17" fmla="*/ 34419 h 202182"/>
              <a:gd name="T18" fmla="*/ 0 w 90367"/>
              <a:gd name="T19" fmla="*/ 254 h 202182"/>
              <a:gd name="T20" fmla="*/ 1251 w 90367"/>
              <a:gd name="T21" fmla="*/ 0 h 202182"/>
              <a:gd name="T22" fmla="*/ 0 w 90367"/>
              <a:gd name="T23" fmla="*/ 0 h 202182"/>
              <a:gd name="T24" fmla="*/ 90367 w 90367"/>
              <a:gd name="T25" fmla="*/ 202182 h 202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367" h="202182">
                <a:moveTo>
                  <a:pt x="1251" y="0"/>
                </a:moveTo>
                <a:cubicBezTo>
                  <a:pt x="53715" y="0"/>
                  <a:pt x="90367" y="40830"/>
                  <a:pt x="90367" y="99289"/>
                </a:cubicBezTo>
                <a:cubicBezTo>
                  <a:pt x="90367" y="152762"/>
                  <a:pt x="64350" y="184076"/>
                  <a:pt x="32015" y="196390"/>
                </a:cubicBezTo>
                <a:lnTo>
                  <a:pt x="0" y="202182"/>
                </a:lnTo>
                <a:lnTo>
                  <a:pt x="0" y="167940"/>
                </a:lnTo>
                <a:lnTo>
                  <a:pt x="22227" y="162193"/>
                </a:lnTo>
                <a:cubicBezTo>
                  <a:pt x="41317" y="151048"/>
                  <a:pt x="50083" y="125597"/>
                  <a:pt x="50083" y="100318"/>
                </a:cubicBezTo>
                <a:cubicBezTo>
                  <a:pt x="50083" y="76505"/>
                  <a:pt x="41260" y="51335"/>
                  <a:pt x="22313" y="40239"/>
                </a:cubicBezTo>
                <a:lnTo>
                  <a:pt x="0" y="34419"/>
                </a:lnTo>
                <a:lnTo>
                  <a:pt x="0" y="254"/>
                </a:lnTo>
                <a:lnTo>
                  <a:pt x="12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9" name="Shape 37">
            <a:extLst>
              <a:ext uri="{FF2B5EF4-FFF2-40B4-BE49-F238E27FC236}">
                <a16:creationId xmlns:a16="http://schemas.microsoft.com/office/drawing/2014/main" id="{00000000-0008-0000-0000-000022000000}"/>
              </a:ext>
            </a:extLst>
          </xdr:cNvPr>
          <xdr:cNvSpPr>
            <a:spLocks/>
          </xdr:cNvSpPr>
        </xdr:nvSpPr>
        <xdr:spPr bwMode="auto">
          <a:xfrm>
            <a:off x="4200056" y="3516981"/>
            <a:ext cx="56934" cy="196647"/>
          </a:xfrm>
          <a:custGeom>
            <a:avLst/>
            <a:gdLst>
              <a:gd name="T0" fmla="*/ 37814 w 56934"/>
              <a:gd name="T1" fmla="*/ 0 h 196647"/>
              <a:gd name="T2" fmla="*/ 56934 w 56934"/>
              <a:gd name="T3" fmla="*/ 0 h 196647"/>
              <a:gd name="T4" fmla="*/ 56934 w 56934"/>
              <a:gd name="T5" fmla="*/ 57421 h 196647"/>
              <a:gd name="T6" fmla="*/ 56864 w 56934"/>
              <a:gd name="T7" fmla="*/ 57214 h 196647"/>
              <a:gd name="T8" fmla="*/ 54959 w 56934"/>
              <a:gd name="T9" fmla="*/ 63538 h 196647"/>
              <a:gd name="T10" fmla="*/ 40646 w 56934"/>
              <a:gd name="T11" fmla="*/ 105651 h 196647"/>
              <a:gd name="T12" fmla="*/ 56934 w 56934"/>
              <a:gd name="T13" fmla="*/ 105651 h 196647"/>
              <a:gd name="T14" fmla="*/ 56934 w 56934"/>
              <a:gd name="T15" fmla="*/ 139649 h 196647"/>
              <a:gd name="T16" fmla="*/ 30664 w 56934"/>
              <a:gd name="T17" fmla="*/ 139649 h 196647"/>
              <a:gd name="T18" fmla="*/ 11728 w 56934"/>
              <a:gd name="T19" fmla="*/ 196647 h 196647"/>
              <a:gd name="T20" fmla="*/ 0 w 56934"/>
              <a:gd name="T21" fmla="*/ 196647 h 196647"/>
              <a:gd name="T22" fmla="*/ 0 w 56934"/>
              <a:gd name="T23" fmla="*/ 111230 h 196647"/>
              <a:gd name="T24" fmla="*/ 37814 w 56934"/>
              <a:gd name="T25" fmla="*/ 0 h 196647"/>
              <a:gd name="T26" fmla="*/ 0 w 56934"/>
              <a:gd name="T27" fmla="*/ 0 h 196647"/>
              <a:gd name="T28" fmla="*/ 56934 w 56934"/>
              <a:gd name="T29"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56934" h="196647">
                <a:moveTo>
                  <a:pt x="37814" y="0"/>
                </a:moveTo>
                <a:lnTo>
                  <a:pt x="56934" y="0"/>
                </a:lnTo>
                <a:lnTo>
                  <a:pt x="56934" y="57421"/>
                </a:lnTo>
                <a:lnTo>
                  <a:pt x="56864" y="57214"/>
                </a:lnTo>
                <a:cubicBezTo>
                  <a:pt x="56267" y="59309"/>
                  <a:pt x="55632" y="61443"/>
                  <a:pt x="54959" y="63538"/>
                </a:cubicBezTo>
                <a:lnTo>
                  <a:pt x="40646" y="105651"/>
                </a:lnTo>
                <a:lnTo>
                  <a:pt x="56934" y="105651"/>
                </a:lnTo>
                <a:lnTo>
                  <a:pt x="56934" y="139649"/>
                </a:lnTo>
                <a:lnTo>
                  <a:pt x="30664" y="139649"/>
                </a:lnTo>
                <a:lnTo>
                  <a:pt x="11728" y="196647"/>
                </a:lnTo>
                <a:lnTo>
                  <a:pt x="0" y="196647"/>
                </a:lnTo>
                <a:lnTo>
                  <a:pt x="0" y="111230"/>
                </a:lnTo>
                <a:lnTo>
                  <a:pt x="3781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0" name="Shape 38">
            <a:extLst>
              <a:ext uri="{FF2B5EF4-FFF2-40B4-BE49-F238E27FC236}">
                <a16:creationId xmlns:a16="http://schemas.microsoft.com/office/drawing/2014/main" id="{00000000-0008-0000-0000-000023000000}"/>
              </a:ext>
            </a:extLst>
          </xdr:cNvPr>
          <xdr:cNvSpPr>
            <a:spLocks/>
          </xdr:cNvSpPr>
        </xdr:nvSpPr>
        <xdr:spPr bwMode="auto">
          <a:xfrm>
            <a:off x="4200056" y="3226748"/>
            <a:ext cx="56934" cy="199758"/>
          </a:xfrm>
          <a:custGeom>
            <a:avLst/>
            <a:gdLst>
              <a:gd name="T0" fmla="*/ 32061 w 56934"/>
              <a:gd name="T1" fmla="*/ 0 h 199758"/>
              <a:gd name="T2" fmla="*/ 56934 w 56934"/>
              <a:gd name="T3" fmla="*/ 2808 h 199758"/>
              <a:gd name="T4" fmla="*/ 56934 w 56934"/>
              <a:gd name="T5" fmla="*/ 39597 h 199758"/>
              <a:gd name="T6" fmla="*/ 51674 w 56934"/>
              <a:gd name="T7" fmla="*/ 36157 h 199758"/>
              <a:gd name="T8" fmla="*/ 33458 w 56934"/>
              <a:gd name="T9" fmla="*/ 33579 h 199758"/>
              <a:gd name="T10" fmla="*/ 20326 w 56934"/>
              <a:gd name="T11" fmla="*/ 34227 h 199758"/>
              <a:gd name="T12" fmla="*/ 20326 w 56934"/>
              <a:gd name="T13" fmla="*/ 78003 h 199758"/>
              <a:gd name="T14" fmla="*/ 33852 w 56934"/>
              <a:gd name="T15" fmla="*/ 78003 h 199758"/>
              <a:gd name="T16" fmla="*/ 56605 w 56934"/>
              <a:gd name="T17" fmla="*/ 71941 h 199758"/>
              <a:gd name="T18" fmla="*/ 56934 w 56934"/>
              <a:gd name="T19" fmla="*/ 71293 h 199758"/>
              <a:gd name="T20" fmla="*/ 56934 w 56934"/>
              <a:gd name="T21" fmla="*/ 116498 h 199758"/>
              <a:gd name="T22" fmla="*/ 55880 w 56934"/>
              <a:gd name="T23" fmla="*/ 115689 h 199758"/>
              <a:gd name="T24" fmla="*/ 32061 w 56934"/>
              <a:gd name="T25" fmla="*/ 111316 h 199758"/>
              <a:gd name="T26" fmla="*/ 20326 w 56934"/>
              <a:gd name="T27" fmla="*/ 111316 h 199758"/>
              <a:gd name="T28" fmla="*/ 20326 w 56934"/>
              <a:gd name="T29" fmla="*/ 165595 h 199758"/>
              <a:gd name="T30" fmla="*/ 32302 w 56934"/>
              <a:gd name="T31" fmla="*/ 165900 h 199758"/>
              <a:gd name="T32" fmla="*/ 56934 w 56934"/>
              <a:gd name="T33" fmla="*/ 160927 h 199758"/>
              <a:gd name="T34" fmla="*/ 56934 w 56934"/>
              <a:gd name="T35" fmla="*/ 196093 h 199758"/>
              <a:gd name="T36" fmla="*/ 25521 w 56934"/>
              <a:gd name="T37" fmla="*/ 199758 h 199758"/>
              <a:gd name="T38" fmla="*/ 2165 w 56934"/>
              <a:gd name="T39" fmla="*/ 198934 h 199758"/>
              <a:gd name="T40" fmla="*/ 0 w 56934"/>
              <a:gd name="T41" fmla="*/ 198707 h 199758"/>
              <a:gd name="T42" fmla="*/ 0 w 56934"/>
              <a:gd name="T43" fmla="*/ 2351 h 199758"/>
              <a:gd name="T44" fmla="*/ 8931 w 56934"/>
              <a:gd name="T45" fmla="*/ 1082 h 199758"/>
              <a:gd name="T46" fmla="*/ 32061 w 56934"/>
              <a:gd name="T47" fmla="*/ 0 h 199758"/>
              <a:gd name="T48" fmla="*/ 0 w 56934"/>
              <a:gd name="T49" fmla="*/ 0 h 199758"/>
              <a:gd name="T50" fmla="*/ 56934 w 56934"/>
              <a:gd name="T51" fmla="*/ 199758 h 1997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T48" t="T49" r="T50" b="T51"/>
            <a:pathLst>
              <a:path w="56934" h="199758">
                <a:moveTo>
                  <a:pt x="32061" y="0"/>
                </a:moveTo>
                <a:lnTo>
                  <a:pt x="56934" y="2808"/>
                </a:lnTo>
                <a:lnTo>
                  <a:pt x="56934" y="39597"/>
                </a:lnTo>
                <a:lnTo>
                  <a:pt x="51674" y="36157"/>
                </a:lnTo>
                <a:cubicBezTo>
                  <a:pt x="47243" y="34573"/>
                  <a:pt x="41335" y="33579"/>
                  <a:pt x="33458" y="33579"/>
                </a:cubicBezTo>
                <a:cubicBezTo>
                  <a:pt x="27819" y="33579"/>
                  <a:pt x="23654" y="33858"/>
                  <a:pt x="20326" y="34227"/>
                </a:cubicBezTo>
                <a:lnTo>
                  <a:pt x="20326" y="78003"/>
                </a:lnTo>
                <a:lnTo>
                  <a:pt x="33852" y="78003"/>
                </a:lnTo>
                <a:cubicBezTo>
                  <a:pt x="43447" y="78003"/>
                  <a:pt x="51226" y="75841"/>
                  <a:pt x="56605" y="71941"/>
                </a:cubicBezTo>
                <a:lnTo>
                  <a:pt x="56934" y="71293"/>
                </a:lnTo>
                <a:lnTo>
                  <a:pt x="56934" y="116498"/>
                </a:lnTo>
                <a:lnTo>
                  <a:pt x="55880" y="115689"/>
                </a:lnTo>
                <a:cubicBezTo>
                  <a:pt x="47622" y="111976"/>
                  <a:pt x="37903" y="111316"/>
                  <a:pt x="32061" y="111316"/>
                </a:cubicBezTo>
                <a:lnTo>
                  <a:pt x="20326" y="111316"/>
                </a:lnTo>
                <a:lnTo>
                  <a:pt x="20326" y="165595"/>
                </a:lnTo>
                <a:cubicBezTo>
                  <a:pt x="23413" y="165786"/>
                  <a:pt x="27337" y="165900"/>
                  <a:pt x="32302" y="165900"/>
                </a:cubicBezTo>
                <a:lnTo>
                  <a:pt x="56934" y="160927"/>
                </a:lnTo>
                <a:lnTo>
                  <a:pt x="56934" y="196093"/>
                </a:lnTo>
                <a:lnTo>
                  <a:pt x="25521" y="199758"/>
                </a:lnTo>
                <a:cubicBezTo>
                  <a:pt x="16263" y="199758"/>
                  <a:pt x="8430" y="199399"/>
                  <a:pt x="2165" y="198934"/>
                </a:cubicBezTo>
                <a:lnTo>
                  <a:pt x="0" y="198707"/>
                </a:lnTo>
                <a:lnTo>
                  <a:pt x="0" y="2351"/>
                </a:lnTo>
                <a:lnTo>
                  <a:pt x="8931" y="1082"/>
                </a:lnTo>
                <a:cubicBezTo>
                  <a:pt x="16535" y="381"/>
                  <a:pt x="24467" y="0"/>
                  <a:pt x="3206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1" name="Shape 39">
            <a:extLst>
              <a:ext uri="{FF2B5EF4-FFF2-40B4-BE49-F238E27FC236}">
                <a16:creationId xmlns:a16="http://schemas.microsoft.com/office/drawing/2014/main" id="{00000000-0008-0000-0000-000024000000}"/>
              </a:ext>
            </a:extLst>
          </xdr:cNvPr>
          <xdr:cNvSpPr>
            <a:spLocks/>
          </xdr:cNvSpPr>
        </xdr:nvSpPr>
        <xdr:spPr bwMode="auto">
          <a:xfrm>
            <a:off x="4200056" y="2954480"/>
            <a:ext cx="56934" cy="196703"/>
          </a:xfrm>
          <a:custGeom>
            <a:avLst/>
            <a:gdLst>
              <a:gd name="T0" fmla="*/ 0 w 56934"/>
              <a:gd name="T1" fmla="*/ 0 h 196703"/>
              <a:gd name="T2" fmla="*/ 23581 w 56934"/>
              <a:gd name="T3" fmla="*/ 2812 h 196703"/>
              <a:gd name="T4" fmla="*/ 46882 w 56934"/>
              <a:gd name="T5" fmla="*/ 15741 h 196703"/>
              <a:gd name="T6" fmla="*/ 56934 w 56934"/>
              <a:gd name="T7" fmla="*/ 29765 h 196703"/>
              <a:gd name="T8" fmla="*/ 56934 w 56934"/>
              <a:gd name="T9" fmla="*/ 82841 h 196703"/>
              <a:gd name="T10" fmla="*/ 56909 w 56934"/>
              <a:gd name="T11" fmla="*/ 82941 h 196703"/>
              <a:gd name="T12" fmla="*/ 37700 w 56934"/>
              <a:gd name="T13" fmla="*/ 102989 h 196703"/>
              <a:gd name="T14" fmla="*/ 55835 w 56934"/>
              <a:gd name="T15" fmla="*/ 137584 h 196703"/>
              <a:gd name="T16" fmla="*/ 56934 w 56934"/>
              <a:gd name="T17" fmla="*/ 142040 h 196703"/>
              <a:gd name="T18" fmla="*/ 56934 w 56934"/>
              <a:gd name="T19" fmla="*/ 196703 h 196703"/>
              <a:gd name="T20" fmla="*/ 33890 w 56934"/>
              <a:gd name="T21" fmla="*/ 196703 h 196703"/>
              <a:gd name="T22" fmla="*/ 31604 w 56934"/>
              <a:gd name="T23" fmla="*/ 192893 h 196703"/>
              <a:gd name="T24" fmla="*/ 18447 w 56934"/>
              <a:gd name="T25" fmla="*/ 147389 h 196703"/>
              <a:gd name="T26" fmla="*/ 7915 w 56934"/>
              <a:gd name="T27" fmla="*/ 123948 h 196703"/>
              <a:gd name="T28" fmla="*/ 0 w 56934"/>
              <a:gd name="T29" fmla="*/ 121484 h 196703"/>
              <a:gd name="T30" fmla="*/ 0 w 56934"/>
              <a:gd name="T31" fmla="*/ 82466 h 196703"/>
              <a:gd name="T32" fmla="*/ 15891 w 56934"/>
              <a:gd name="T33" fmla="*/ 77751 h 196703"/>
              <a:gd name="T34" fmla="*/ 24746 w 56934"/>
              <a:gd name="T35" fmla="*/ 58273 h 196703"/>
              <a:gd name="T36" fmla="*/ 16223 w 56934"/>
              <a:gd name="T37" fmla="*/ 38939 h 196703"/>
              <a:gd name="T38" fmla="*/ 0 w 56934"/>
              <a:gd name="T39" fmla="*/ 34708 h 196703"/>
              <a:gd name="T40" fmla="*/ 0 w 56934"/>
              <a:gd name="T41" fmla="*/ 0 h 196703"/>
              <a:gd name="T42" fmla="*/ 0 w 56934"/>
              <a:gd name="T43" fmla="*/ 0 h 196703"/>
              <a:gd name="T44" fmla="*/ 56934 w 56934"/>
              <a:gd name="T45" fmla="*/ 196703 h 196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56934" h="196703">
                <a:moveTo>
                  <a:pt x="0" y="0"/>
                </a:moveTo>
                <a:lnTo>
                  <a:pt x="23581" y="2812"/>
                </a:lnTo>
                <a:cubicBezTo>
                  <a:pt x="32998" y="5593"/>
                  <a:pt x="40583" y="9848"/>
                  <a:pt x="46882" y="15741"/>
                </a:cubicBezTo>
                <a:lnTo>
                  <a:pt x="56934" y="29765"/>
                </a:lnTo>
                <a:lnTo>
                  <a:pt x="56934" y="82841"/>
                </a:lnTo>
                <a:lnTo>
                  <a:pt x="56909" y="82941"/>
                </a:lnTo>
                <a:cubicBezTo>
                  <a:pt x="52432" y="90991"/>
                  <a:pt x="45904" y="97846"/>
                  <a:pt x="37700" y="102989"/>
                </a:cubicBezTo>
                <a:cubicBezTo>
                  <a:pt x="45193" y="109454"/>
                  <a:pt x="52216" y="120109"/>
                  <a:pt x="55835" y="137584"/>
                </a:cubicBezTo>
                <a:lnTo>
                  <a:pt x="56934" y="142040"/>
                </a:lnTo>
                <a:lnTo>
                  <a:pt x="56934" y="196703"/>
                </a:lnTo>
                <a:lnTo>
                  <a:pt x="33890" y="196703"/>
                </a:lnTo>
                <a:lnTo>
                  <a:pt x="31604" y="192893"/>
                </a:lnTo>
                <a:cubicBezTo>
                  <a:pt x="28264" y="187292"/>
                  <a:pt x="24809" y="175392"/>
                  <a:pt x="18447" y="147389"/>
                </a:cubicBezTo>
                <a:cubicBezTo>
                  <a:pt x="15875" y="135298"/>
                  <a:pt x="12535" y="128142"/>
                  <a:pt x="7915" y="123948"/>
                </a:cubicBezTo>
                <a:lnTo>
                  <a:pt x="0" y="121484"/>
                </a:lnTo>
                <a:lnTo>
                  <a:pt x="0" y="82466"/>
                </a:lnTo>
                <a:lnTo>
                  <a:pt x="15891" y="77751"/>
                </a:lnTo>
                <a:cubicBezTo>
                  <a:pt x="21590" y="73148"/>
                  <a:pt x="24746" y="66490"/>
                  <a:pt x="24746" y="58273"/>
                </a:cubicBezTo>
                <a:cubicBezTo>
                  <a:pt x="24746" y="49732"/>
                  <a:pt x="21895" y="43277"/>
                  <a:pt x="16223" y="38939"/>
                </a:cubicBezTo>
                <a:lnTo>
                  <a:pt x="0" y="34708"/>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2" name="Shape 40">
            <a:extLst>
              <a:ext uri="{FF2B5EF4-FFF2-40B4-BE49-F238E27FC236}">
                <a16:creationId xmlns:a16="http://schemas.microsoft.com/office/drawing/2014/main" id="{00000000-0008-0000-0000-000025000000}"/>
              </a:ext>
            </a:extLst>
          </xdr:cNvPr>
          <xdr:cNvSpPr>
            <a:spLocks/>
          </xdr:cNvSpPr>
        </xdr:nvSpPr>
        <xdr:spPr bwMode="auto">
          <a:xfrm>
            <a:off x="4358521" y="3564370"/>
            <a:ext cx="14573" cy="105860"/>
          </a:xfrm>
          <a:custGeom>
            <a:avLst/>
            <a:gdLst>
              <a:gd name="T0" fmla="*/ 14573 w 14573"/>
              <a:gd name="T1" fmla="*/ 0 h 105860"/>
              <a:gd name="T2" fmla="*/ 14573 w 14573"/>
              <a:gd name="T3" fmla="*/ 105860 h 105860"/>
              <a:gd name="T4" fmla="*/ 6912 w 14573"/>
              <a:gd name="T5" fmla="*/ 93614 h 105860"/>
              <a:gd name="T6" fmla="*/ 0 w 14573"/>
              <a:gd name="T7" fmla="*/ 52509 h 105860"/>
              <a:gd name="T8" fmla="*/ 7538 w 14573"/>
              <a:gd name="T9" fmla="*/ 10847 h 105860"/>
              <a:gd name="T10" fmla="*/ 14573 w 14573"/>
              <a:gd name="T11" fmla="*/ 0 h 105860"/>
              <a:gd name="T12" fmla="*/ 0 w 14573"/>
              <a:gd name="T13" fmla="*/ 0 h 105860"/>
              <a:gd name="T14" fmla="*/ 14573 w 14573"/>
              <a:gd name="T15" fmla="*/ 105860 h 105860"/>
            </a:gdLst>
            <a:ahLst/>
            <a:cxnLst>
              <a:cxn ang="0">
                <a:pos x="T0" y="T1"/>
              </a:cxn>
              <a:cxn ang="0">
                <a:pos x="T2" y="T3"/>
              </a:cxn>
              <a:cxn ang="0">
                <a:pos x="T4" y="T5"/>
              </a:cxn>
              <a:cxn ang="0">
                <a:pos x="T6" y="T7"/>
              </a:cxn>
              <a:cxn ang="0">
                <a:pos x="T8" y="T9"/>
              </a:cxn>
              <a:cxn ang="0">
                <a:pos x="T10" y="T11"/>
              </a:cxn>
            </a:cxnLst>
            <a:rect l="T12" t="T13" r="T14" b="T15"/>
            <a:pathLst>
              <a:path w="14573" h="105860">
                <a:moveTo>
                  <a:pt x="14573" y="0"/>
                </a:moveTo>
                <a:lnTo>
                  <a:pt x="14573" y="105860"/>
                </a:lnTo>
                <a:lnTo>
                  <a:pt x="6912" y="93614"/>
                </a:lnTo>
                <a:cubicBezTo>
                  <a:pt x="2394" y="81435"/>
                  <a:pt x="0" y="67641"/>
                  <a:pt x="0" y="52509"/>
                </a:cubicBezTo>
                <a:cubicBezTo>
                  <a:pt x="0" y="37355"/>
                  <a:pt x="2637" y="23342"/>
                  <a:pt x="7538" y="10847"/>
                </a:cubicBezTo>
                <a:lnTo>
                  <a:pt x="1457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3" name="Shape 41">
            <a:extLst>
              <a:ext uri="{FF2B5EF4-FFF2-40B4-BE49-F238E27FC236}">
                <a16:creationId xmlns:a16="http://schemas.microsoft.com/office/drawing/2014/main" id="{00000000-0008-0000-0000-000026000000}"/>
              </a:ext>
            </a:extLst>
          </xdr:cNvPr>
          <xdr:cNvSpPr>
            <a:spLocks/>
          </xdr:cNvSpPr>
        </xdr:nvSpPr>
        <xdr:spPr bwMode="auto">
          <a:xfrm>
            <a:off x="4256990" y="3516981"/>
            <a:ext cx="87598" cy="196647"/>
          </a:xfrm>
          <a:custGeom>
            <a:avLst/>
            <a:gdLst>
              <a:gd name="T0" fmla="*/ 0 w 87598"/>
              <a:gd name="T1" fmla="*/ 0 h 196647"/>
              <a:gd name="T2" fmla="*/ 20250 w 87598"/>
              <a:gd name="T3" fmla="*/ 0 h 196647"/>
              <a:gd name="T4" fmla="*/ 87598 w 87598"/>
              <a:gd name="T5" fmla="*/ 196647 h 196647"/>
              <a:gd name="T6" fmla="*/ 45790 w 87598"/>
              <a:gd name="T7" fmla="*/ 196647 h 196647"/>
              <a:gd name="T8" fmla="*/ 26549 w 87598"/>
              <a:gd name="T9" fmla="*/ 139649 h 196647"/>
              <a:gd name="T10" fmla="*/ 0 w 87598"/>
              <a:gd name="T11" fmla="*/ 139649 h 196647"/>
              <a:gd name="T12" fmla="*/ 0 w 87598"/>
              <a:gd name="T13" fmla="*/ 105651 h 196647"/>
              <a:gd name="T14" fmla="*/ 16288 w 87598"/>
              <a:gd name="T15" fmla="*/ 105651 h 196647"/>
              <a:gd name="T16" fmla="*/ 2191 w 87598"/>
              <a:gd name="T17" fmla="*/ 63945 h 196647"/>
              <a:gd name="T18" fmla="*/ 0 w 87598"/>
              <a:gd name="T19" fmla="*/ 57421 h 196647"/>
              <a:gd name="T20" fmla="*/ 0 w 87598"/>
              <a:gd name="T21" fmla="*/ 0 h 196647"/>
              <a:gd name="T22" fmla="*/ 0 w 87598"/>
              <a:gd name="T23" fmla="*/ 0 h 196647"/>
              <a:gd name="T24" fmla="*/ 87598 w 87598"/>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598" h="196647">
                <a:moveTo>
                  <a:pt x="0" y="0"/>
                </a:moveTo>
                <a:lnTo>
                  <a:pt x="20250" y="0"/>
                </a:lnTo>
                <a:lnTo>
                  <a:pt x="87598" y="196647"/>
                </a:lnTo>
                <a:lnTo>
                  <a:pt x="45790" y="196647"/>
                </a:lnTo>
                <a:lnTo>
                  <a:pt x="26549" y="139649"/>
                </a:lnTo>
                <a:lnTo>
                  <a:pt x="0" y="139649"/>
                </a:lnTo>
                <a:lnTo>
                  <a:pt x="0" y="105651"/>
                </a:lnTo>
                <a:lnTo>
                  <a:pt x="16288" y="105651"/>
                </a:lnTo>
                <a:lnTo>
                  <a:pt x="2191" y="63945"/>
                </a:lnTo>
                <a:lnTo>
                  <a:pt x="0" y="57421"/>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4" name="Shape 42">
            <a:extLst>
              <a:ext uri="{FF2B5EF4-FFF2-40B4-BE49-F238E27FC236}">
                <a16:creationId xmlns:a16="http://schemas.microsoft.com/office/drawing/2014/main" id="{00000000-0008-0000-0000-000027000000}"/>
              </a:ext>
            </a:extLst>
          </xdr:cNvPr>
          <xdr:cNvSpPr>
            <a:spLocks/>
          </xdr:cNvSpPr>
        </xdr:nvSpPr>
        <xdr:spPr bwMode="auto">
          <a:xfrm>
            <a:off x="4256990" y="3229556"/>
            <a:ext cx="54159" cy="193285"/>
          </a:xfrm>
          <a:custGeom>
            <a:avLst/>
            <a:gdLst>
              <a:gd name="T0" fmla="*/ 0 w 54159"/>
              <a:gd name="T1" fmla="*/ 0 h 193285"/>
              <a:gd name="T2" fmla="*/ 6979 w 54159"/>
              <a:gd name="T3" fmla="*/ 788 h 193285"/>
              <a:gd name="T4" fmla="*/ 29801 w 54159"/>
              <a:gd name="T5" fmla="*/ 12356 h 193285"/>
              <a:gd name="T6" fmla="*/ 47580 w 54159"/>
              <a:gd name="T7" fmla="*/ 50354 h 193285"/>
              <a:gd name="T8" fmla="*/ 26791 w 54159"/>
              <a:gd name="T9" fmla="*/ 89381 h 193285"/>
              <a:gd name="T10" fmla="*/ 54159 w 54159"/>
              <a:gd name="T11" fmla="*/ 136003 h 193285"/>
              <a:gd name="T12" fmla="*/ 36354 w 54159"/>
              <a:gd name="T13" fmla="*/ 177773 h 193285"/>
              <a:gd name="T14" fmla="*/ 9418 w 54159"/>
              <a:gd name="T15" fmla="*/ 192186 h 193285"/>
              <a:gd name="T16" fmla="*/ 0 w 54159"/>
              <a:gd name="T17" fmla="*/ 193285 h 193285"/>
              <a:gd name="T18" fmla="*/ 0 w 54159"/>
              <a:gd name="T19" fmla="*/ 158119 h 193285"/>
              <a:gd name="T20" fmla="*/ 1300 w 54159"/>
              <a:gd name="T21" fmla="*/ 157857 h 193285"/>
              <a:gd name="T22" fmla="*/ 14002 w 54159"/>
              <a:gd name="T23" fmla="*/ 135571 h 193285"/>
              <a:gd name="T24" fmla="*/ 9571 w 54159"/>
              <a:gd name="T25" fmla="*/ 121040 h 193285"/>
              <a:gd name="T26" fmla="*/ 0 w 54159"/>
              <a:gd name="T27" fmla="*/ 113690 h 193285"/>
              <a:gd name="T28" fmla="*/ 0 w 54159"/>
              <a:gd name="T29" fmla="*/ 68485 h 193285"/>
              <a:gd name="T30" fmla="*/ 8033 w 54159"/>
              <a:gd name="T31" fmla="*/ 52640 h 193285"/>
              <a:gd name="T32" fmla="*/ 4094 w 54159"/>
              <a:gd name="T33" fmla="*/ 39467 h 193285"/>
              <a:gd name="T34" fmla="*/ 0 w 54159"/>
              <a:gd name="T35" fmla="*/ 36789 h 193285"/>
              <a:gd name="T36" fmla="*/ 0 w 54159"/>
              <a:gd name="T37" fmla="*/ 0 h 193285"/>
              <a:gd name="T38" fmla="*/ 0 w 54159"/>
              <a:gd name="T39" fmla="*/ 0 h 193285"/>
              <a:gd name="T40" fmla="*/ 54159 w 54159"/>
              <a:gd name="T41" fmla="*/ 193285 h 193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54159" h="193285">
                <a:moveTo>
                  <a:pt x="0" y="0"/>
                </a:moveTo>
                <a:lnTo>
                  <a:pt x="6979" y="788"/>
                </a:lnTo>
                <a:cubicBezTo>
                  <a:pt x="15856" y="3250"/>
                  <a:pt x="23228" y="7041"/>
                  <a:pt x="29801" y="12356"/>
                </a:cubicBezTo>
                <a:cubicBezTo>
                  <a:pt x="41167" y="20725"/>
                  <a:pt x="47580" y="34314"/>
                  <a:pt x="47580" y="50354"/>
                </a:cubicBezTo>
                <a:cubicBezTo>
                  <a:pt x="47580" y="65937"/>
                  <a:pt x="39910" y="79945"/>
                  <a:pt x="26791" y="89381"/>
                </a:cubicBezTo>
                <a:cubicBezTo>
                  <a:pt x="41472" y="97878"/>
                  <a:pt x="54159" y="113130"/>
                  <a:pt x="54159" y="136003"/>
                </a:cubicBezTo>
                <a:cubicBezTo>
                  <a:pt x="54159" y="152615"/>
                  <a:pt x="48165" y="166686"/>
                  <a:pt x="36354" y="177773"/>
                </a:cubicBezTo>
                <a:cubicBezTo>
                  <a:pt x="29591" y="184206"/>
                  <a:pt x="20663" y="189000"/>
                  <a:pt x="9418" y="192186"/>
                </a:cubicBezTo>
                <a:lnTo>
                  <a:pt x="0" y="193285"/>
                </a:lnTo>
                <a:lnTo>
                  <a:pt x="0" y="158119"/>
                </a:lnTo>
                <a:lnTo>
                  <a:pt x="1300" y="157857"/>
                </a:lnTo>
                <a:cubicBezTo>
                  <a:pt x="8753" y="153818"/>
                  <a:pt x="14002" y="146938"/>
                  <a:pt x="14002" y="135571"/>
                </a:cubicBezTo>
                <a:cubicBezTo>
                  <a:pt x="14002" y="129466"/>
                  <a:pt x="12302" y="124721"/>
                  <a:pt x="9571" y="121040"/>
                </a:cubicBezTo>
                <a:lnTo>
                  <a:pt x="0" y="113690"/>
                </a:lnTo>
                <a:lnTo>
                  <a:pt x="0" y="68485"/>
                </a:lnTo>
                <a:lnTo>
                  <a:pt x="8033" y="52640"/>
                </a:lnTo>
                <a:cubicBezTo>
                  <a:pt x="8033" y="49655"/>
                  <a:pt x="8033" y="44188"/>
                  <a:pt x="4094" y="39467"/>
                </a:cubicBezTo>
                <a:lnTo>
                  <a:pt x="0" y="36789"/>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5" name="Shape 559">
            <a:extLst>
              <a:ext uri="{FF2B5EF4-FFF2-40B4-BE49-F238E27FC236}">
                <a16:creationId xmlns:a16="http://schemas.microsoft.com/office/drawing/2014/main" id="{00000000-0008-0000-0000-000028000000}"/>
              </a:ext>
            </a:extLst>
          </xdr:cNvPr>
          <xdr:cNvSpPr>
            <a:spLocks/>
          </xdr:cNvSpPr>
        </xdr:nvSpPr>
        <xdr:spPr bwMode="auto">
          <a:xfrm>
            <a:off x="4348424" y="3228246"/>
            <a:ext cx="24670" cy="196799"/>
          </a:xfrm>
          <a:custGeom>
            <a:avLst/>
            <a:gdLst>
              <a:gd name="T0" fmla="*/ 0 w 24670"/>
              <a:gd name="T1" fmla="*/ 0 h 196799"/>
              <a:gd name="T2" fmla="*/ 24670 w 24670"/>
              <a:gd name="T3" fmla="*/ 0 h 196799"/>
              <a:gd name="T4" fmla="*/ 24670 w 24670"/>
              <a:gd name="T5" fmla="*/ 196799 h 196799"/>
              <a:gd name="T6" fmla="*/ 0 w 24670"/>
              <a:gd name="T7" fmla="*/ 196799 h 196799"/>
              <a:gd name="T8" fmla="*/ 0 w 24670"/>
              <a:gd name="T9" fmla="*/ 0 h 196799"/>
              <a:gd name="T10" fmla="*/ 0 w 24670"/>
              <a:gd name="T11" fmla="*/ 0 h 196799"/>
              <a:gd name="T12" fmla="*/ 24670 w 24670"/>
              <a:gd name="T13" fmla="*/ 196799 h 196799"/>
            </a:gdLst>
            <a:ahLst/>
            <a:cxnLst>
              <a:cxn ang="0">
                <a:pos x="T0" y="T1"/>
              </a:cxn>
              <a:cxn ang="0">
                <a:pos x="T2" y="T3"/>
              </a:cxn>
              <a:cxn ang="0">
                <a:pos x="T4" y="T5"/>
              </a:cxn>
              <a:cxn ang="0">
                <a:pos x="T6" y="T7"/>
              </a:cxn>
              <a:cxn ang="0">
                <a:pos x="T8" y="T9"/>
              </a:cxn>
            </a:cxnLst>
            <a:rect l="T10" t="T11" r="T12" b="T13"/>
            <a:pathLst>
              <a:path w="24670" h="196799">
                <a:moveTo>
                  <a:pt x="0" y="0"/>
                </a:moveTo>
                <a:lnTo>
                  <a:pt x="24670" y="0"/>
                </a:lnTo>
                <a:lnTo>
                  <a:pt x="24670"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6" name="Shape 44">
            <a:extLst>
              <a:ext uri="{FF2B5EF4-FFF2-40B4-BE49-F238E27FC236}">
                <a16:creationId xmlns:a16="http://schemas.microsoft.com/office/drawing/2014/main" id="{00000000-0008-0000-0000-000029000000}"/>
              </a:ext>
            </a:extLst>
          </xdr:cNvPr>
          <xdr:cNvSpPr>
            <a:spLocks/>
          </xdr:cNvSpPr>
        </xdr:nvSpPr>
        <xdr:spPr bwMode="auto">
          <a:xfrm>
            <a:off x="4256990" y="3096520"/>
            <a:ext cx="19018" cy="54663"/>
          </a:xfrm>
          <a:custGeom>
            <a:avLst/>
            <a:gdLst>
              <a:gd name="T0" fmla="*/ 0 w 19018"/>
              <a:gd name="T1" fmla="*/ 0 h 54663"/>
              <a:gd name="T2" fmla="*/ 6347 w 19018"/>
              <a:gd name="T3" fmla="*/ 25738 h 54663"/>
              <a:gd name="T4" fmla="*/ 12211 w 19018"/>
              <a:gd name="T5" fmla="*/ 42941 h 54663"/>
              <a:gd name="T6" fmla="*/ 19018 w 19018"/>
              <a:gd name="T7" fmla="*/ 54663 h 54663"/>
              <a:gd name="T8" fmla="*/ 0 w 19018"/>
              <a:gd name="T9" fmla="*/ 54663 h 54663"/>
              <a:gd name="T10" fmla="*/ 0 w 19018"/>
              <a:gd name="T11" fmla="*/ 0 h 54663"/>
              <a:gd name="T12" fmla="*/ 0 w 19018"/>
              <a:gd name="T13" fmla="*/ 0 h 54663"/>
              <a:gd name="T14" fmla="*/ 19018 w 19018"/>
              <a:gd name="T15" fmla="*/ 54663 h 54663"/>
            </a:gdLst>
            <a:ahLst/>
            <a:cxnLst>
              <a:cxn ang="0">
                <a:pos x="T0" y="T1"/>
              </a:cxn>
              <a:cxn ang="0">
                <a:pos x="T2" y="T3"/>
              </a:cxn>
              <a:cxn ang="0">
                <a:pos x="T4" y="T5"/>
              </a:cxn>
              <a:cxn ang="0">
                <a:pos x="T6" y="T7"/>
              </a:cxn>
              <a:cxn ang="0">
                <a:pos x="T8" y="T9"/>
              </a:cxn>
              <a:cxn ang="0">
                <a:pos x="T10" y="T11"/>
              </a:cxn>
            </a:cxnLst>
            <a:rect l="T12" t="T13" r="T14" b="T15"/>
            <a:pathLst>
              <a:path w="19018" h="54663">
                <a:moveTo>
                  <a:pt x="0" y="0"/>
                </a:moveTo>
                <a:lnTo>
                  <a:pt x="6347" y="25738"/>
                </a:lnTo>
                <a:cubicBezTo>
                  <a:pt x="8560" y="33961"/>
                  <a:pt x="10509" y="40020"/>
                  <a:pt x="12211" y="42941"/>
                </a:cubicBezTo>
                <a:lnTo>
                  <a:pt x="19018" y="54663"/>
                </a:lnTo>
                <a:lnTo>
                  <a:pt x="0" y="54663"/>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7" name="Shape 45">
            <a:extLst>
              <a:ext uri="{FF2B5EF4-FFF2-40B4-BE49-F238E27FC236}">
                <a16:creationId xmlns:a16="http://schemas.microsoft.com/office/drawing/2014/main" id="{00000000-0008-0000-0000-00002A000000}"/>
              </a:ext>
            </a:extLst>
          </xdr:cNvPr>
          <xdr:cNvSpPr>
            <a:spLocks/>
          </xdr:cNvSpPr>
        </xdr:nvSpPr>
        <xdr:spPr bwMode="auto">
          <a:xfrm>
            <a:off x="4256990" y="2984245"/>
            <a:ext cx="6877" cy="53075"/>
          </a:xfrm>
          <a:custGeom>
            <a:avLst/>
            <a:gdLst>
              <a:gd name="T0" fmla="*/ 0 w 6877"/>
              <a:gd name="T1" fmla="*/ 0 h 53075"/>
              <a:gd name="T2" fmla="*/ 2408 w 6877"/>
              <a:gd name="T3" fmla="*/ 3360 h 53075"/>
              <a:gd name="T4" fmla="*/ 6877 w 6877"/>
              <a:gd name="T5" fmla="*/ 25955 h 53075"/>
              <a:gd name="T6" fmla="*/ 0 w 6877"/>
              <a:gd name="T7" fmla="*/ 53075 h 53075"/>
              <a:gd name="T8" fmla="*/ 0 w 6877"/>
              <a:gd name="T9" fmla="*/ 0 h 53075"/>
              <a:gd name="T10" fmla="*/ 0 w 6877"/>
              <a:gd name="T11" fmla="*/ 0 h 53075"/>
              <a:gd name="T12" fmla="*/ 6877 w 6877"/>
              <a:gd name="T13" fmla="*/ 53075 h 53075"/>
            </a:gdLst>
            <a:ahLst/>
            <a:cxnLst>
              <a:cxn ang="0">
                <a:pos x="T0" y="T1"/>
              </a:cxn>
              <a:cxn ang="0">
                <a:pos x="T2" y="T3"/>
              </a:cxn>
              <a:cxn ang="0">
                <a:pos x="T4" y="T5"/>
              </a:cxn>
              <a:cxn ang="0">
                <a:pos x="T6" y="T7"/>
              </a:cxn>
              <a:cxn ang="0">
                <a:pos x="T8" y="T9"/>
              </a:cxn>
            </a:cxnLst>
            <a:rect l="T10" t="T11" r="T12" b="T13"/>
            <a:pathLst>
              <a:path w="6877" h="53075">
                <a:moveTo>
                  <a:pt x="0" y="0"/>
                </a:moveTo>
                <a:lnTo>
                  <a:pt x="2408" y="3360"/>
                </a:lnTo>
                <a:cubicBezTo>
                  <a:pt x="5309" y="10188"/>
                  <a:pt x="6877" y="17884"/>
                  <a:pt x="6877" y="25955"/>
                </a:cubicBezTo>
                <a:lnTo>
                  <a:pt x="0" y="5307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8" name="Shape 46">
            <a:extLst>
              <a:ext uri="{FF2B5EF4-FFF2-40B4-BE49-F238E27FC236}">
                <a16:creationId xmlns:a16="http://schemas.microsoft.com/office/drawing/2014/main" id="{00000000-0008-0000-0000-00002B000000}"/>
              </a:ext>
            </a:extLst>
          </xdr:cNvPr>
          <xdr:cNvSpPr>
            <a:spLocks/>
          </xdr:cNvSpPr>
        </xdr:nvSpPr>
        <xdr:spPr bwMode="auto">
          <a:xfrm>
            <a:off x="4287248" y="2954447"/>
            <a:ext cx="85846" cy="196736"/>
          </a:xfrm>
          <a:custGeom>
            <a:avLst/>
            <a:gdLst>
              <a:gd name="T0" fmla="*/ 66865 w 85846"/>
              <a:gd name="T1" fmla="*/ 0 h 196736"/>
              <a:gd name="T2" fmla="*/ 85846 w 85846"/>
              <a:gd name="T3" fmla="*/ 0 h 196736"/>
              <a:gd name="T4" fmla="*/ 85846 w 85846"/>
              <a:gd name="T5" fmla="*/ 57292 h 196736"/>
              <a:gd name="T6" fmla="*/ 85801 w 85846"/>
              <a:gd name="T7" fmla="*/ 57150 h 196736"/>
              <a:gd name="T8" fmla="*/ 83757 w 85846"/>
              <a:gd name="T9" fmla="*/ 63627 h 196736"/>
              <a:gd name="T10" fmla="*/ 69393 w 85846"/>
              <a:gd name="T11" fmla="*/ 106096 h 196736"/>
              <a:gd name="T12" fmla="*/ 85846 w 85846"/>
              <a:gd name="T13" fmla="*/ 106096 h 196736"/>
              <a:gd name="T14" fmla="*/ 85846 w 85846"/>
              <a:gd name="T15" fmla="*/ 139738 h 196736"/>
              <a:gd name="T16" fmla="*/ 59284 w 85846"/>
              <a:gd name="T17" fmla="*/ 139738 h 196736"/>
              <a:gd name="T18" fmla="*/ 40411 w 85846"/>
              <a:gd name="T19" fmla="*/ 196736 h 196736"/>
              <a:gd name="T20" fmla="*/ 0 w 85846"/>
              <a:gd name="T21" fmla="*/ 196736 h 196736"/>
              <a:gd name="T22" fmla="*/ 66865 w 85846"/>
              <a:gd name="T23" fmla="*/ 0 h 196736"/>
              <a:gd name="T24" fmla="*/ 0 w 85846"/>
              <a:gd name="T25" fmla="*/ 0 h 196736"/>
              <a:gd name="T26" fmla="*/ 85846 w 85846"/>
              <a:gd name="T27"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846" h="196736">
                <a:moveTo>
                  <a:pt x="66865" y="0"/>
                </a:moveTo>
                <a:lnTo>
                  <a:pt x="85846" y="0"/>
                </a:lnTo>
                <a:lnTo>
                  <a:pt x="85846" y="57292"/>
                </a:lnTo>
                <a:lnTo>
                  <a:pt x="85801" y="57150"/>
                </a:lnTo>
                <a:cubicBezTo>
                  <a:pt x="85153" y="59309"/>
                  <a:pt x="84480" y="61468"/>
                  <a:pt x="83757" y="63627"/>
                </a:cubicBezTo>
                <a:lnTo>
                  <a:pt x="69393" y="106096"/>
                </a:lnTo>
                <a:lnTo>
                  <a:pt x="85846" y="106096"/>
                </a:lnTo>
                <a:lnTo>
                  <a:pt x="85846" y="139738"/>
                </a:lnTo>
                <a:lnTo>
                  <a:pt x="59284" y="139738"/>
                </a:lnTo>
                <a:lnTo>
                  <a:pt x="40411" y="196736"/>
                </a:lnTo>
                <a:lnTo>
                  <a:pt x="0" y="196736"/>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9" name="Shape 47">
            <a:extLst>
              <a:ext uri="{FF2B5EF4-FFF2-40B4-BE49-F238E27FC236}">
                <a16:creationId xmlns:a16="http://schemas.microsoft.com/office/drawing/2014/main" id="{00000000-0008-0000-0000-00002C000000}"/>
              </a:ext>
            </a:extLst>
          </xdr:cNvPr>
          <xdr:cNvSpPr>
            <a:spLocks/>
          </xdr:cNvSpPr>
        </xdr:nvSpPr>
        <xdr:spPr bwMode="auto">
          <a:xfrm>
            <a:off x="4373094" y="3513907"/>
            <a:ext cx="130105" cy="202616"/>
          </a:xfrm>
          <a:custGeom>
            <a:avLst/>
            <a:gdLst>
              <a:gd name="T0" fmla="*/ 88043 w 130105"/>
              <a:gd name="T1" fmla="*/ 0 h 202616"/>
              <a:gd name="T2" fmla="*/ 120275 w 130105"/>
              <a:gd name="T3" fmla="*/ 3788 h 202616"/>
              <a:gd name="T4" fmla="*/ 130105 w 130105"/>
              <a:gd name="T5" fmla="*/ 7449 h 202616"/>
              <a:gd name="T6" fmla="*/ 130105 w 130105"/>
              <a:gd name="T7" fmla="*/ 45562 h 202616"/>
              <a:gd name="T8" fmla="*/ 130080 w 130105"/>
              <a:gd name="T9" fmla="*/ 45644 h 202616"/>
              <a:gd name="T10" fmla="*/ 122003 w 130105"/>
              <a:gd name="T11" fmla="*/ 41923 h 202616"/>
              <a:gd name="T12" fmla="*/ 88855 w 130105"/>
              <a:gd name="T13" fmla="*/ 35408 h 202616"/>
              <a:gd name="T14" fmla="*/ 26219 w 130105"/>
              <a:gd name="T15" fmla="*/ 102083 h 202616"/>
              <a:gd name="T16" fmla="*/ 87878 w 130105"/>
              <a:gd name="T17" fmla="*/ 167272 h 202616"/>
              <a:gd name="T18" fmla="*/ 122650 w 130105"/>
              <a:gd name="T19" fmla="*/ 160452 h 202616"/>
              <a:gd name="T20" fmla="*/ 130105 w 130105"/>
              <a:gd name="T21" fmla="*/ 157046 h 202616"/>
              <a:gd name="T22" fmla="*/ 130105 w 130105"/>
              <a:gd name="T23" fmla="*/ 194267 h 202616"/>
              <a:gd name="T24" fmla="*/ 114265 w 130105"/>
              <a:gd name="T25" fmla="*/ 199512 h 202616"/>
              <a:gd name="T26" fmla="*/ 83039 w 130105"/>
              <a:gd name="T27" fmla="*/ 202616 h 202616"/>
              <a:gd name="T28" fmla="*/ 11992 w 130105"/>
              <a:gd name="T29" fmla="*/ 175492 h 202616"/>
              <a:gd name="T30" fmla="*/ 0 w 130105"/>
              <a:gd name="T31" fmla="*/ 156323 h 202616"/>
              <a:gd name="T32" fmla="*/ 0 w 130105"/>
              <a:gd name="T33" fmla="*/ 50463 h 202616"/>
              <a:gd name="T34" fmla="*/ 14080 w 130105"/>
              <a:gd name="T35" fmla="*/ 28754 h 202616"/>
              <a:gd name="T36" fmla="*/ 88043 w 130105"/>
              <a:gd name="T37" fmla="*/ 0 h 202616"/>
              <a:gd name="T38" fmla="*/ 0 w 130105"/>
              <a:gd name="T39" fmla="*/ 0 h 202616"/>
              <a:gd name="T40" fmla="*/ 130105 w 130105"/>
              <a:gd name="T41" fmla="*/ 202616 h 2026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0105" h="202616">
                <a:moveTo>
                  <a:pt x="88043" y="0"/>
                </a:moveTo>
                <a:cubicBezTo>
                  <a:pt x="101841" y="0"/>
                  <a:pt x="112535" y="1759"/>
                  <a:pt x="120275" y="3788"/>
                </a:cubicBezTo>
                <a:lnTo>
                  <a:pt x="130105" y="7449"/>
                </a:lnTo>
                <a:lnTo>
                  <a:pt x="130105" y="45562"/>
                </a:lnTo>
                <a:lnTo>
                  <a:pt x="130080" y="45644"/>
                </a:lnTo>
                <a:lnTo>
                  <a:pt x="122003" y="41923"/>
                </a:lnTo>
                <a:cubicBezTo>
                  <a:pt x="115563" y="38938"/>
                  <a:pt x="104591" y="35408"/>
                  <a:pt x="88855" y="35408"/>
                </a:cubicBezTo>
                <a:cubicBezTo>
                  <a:pt x="49638" y="35408"/>
                  <a:pt x="26219" y="60351"/>
                  <a:pt x="26219" y="102083"/>
                </a:cubicBezTo>
                <a:cubicBezTo>
                  <a:pt x="26219" y="142913"/>
                  <a:pt x="49282" y="167272"/>
                  <a:pt x="87878" y="167272"/>
                </a:cubicBezTo>
                <a:cubicBezTo>
                  <a:pt x="99930" y="167272"/>
                  <a:pt x="113570" y="164592"/>
                  <a:pt x="122650" y="160452"/>
                </a:cubicBezTo>
                <a:lnTo>
                  <a:pt x="130105" y="157046"/>
                </a:lnTo>
                <a:lnTo>
                  <a:pt x="130105" y="194267"/>
                </a:lnTo>
                <a:lnTo>
                  <a:pt x="114265" y="199512"/>
                </a:lnTo>
                <a:cubicBezTo>
                  <a:pt x="105582" y="201359"/>
                  <a:pt x="95034" y="202616"/>
                  <a:pt x="83039" y="202616"/>
                </a:cubicBezTo>
                <a:cubicBezTo>
                  <a:pt x="53384" y="202616"/>
                  <a:pt x="28982" y="192837"/>
                  <a:pt x="11992" y="175492"/>
                </a:cubicBezTo>
                <a:lnTo>
                  <a:pt x="0" y="156323"/>
                </a:lnTo>
                <a:lnTo>
                  <a:pt x="0" y="50463"/>
                </a:lnTo>
                <a:lnTo>
                  <a:pt x="14080" y="28754"/>
                </a:lnTo>
                <a:cubicBezTo>
                  <a:pt x="32182" y="10589"/>
                  <a:pt x="57836" y="0"/>
                  <a:pt x="88043"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0" name="Shape 560">
            <a:extLst>
              <a:ext uri="{FF2B5EF4-FFF2-40B4-BE49-F238E27FC236}">
                <a16:creationId xmlns:a16="http://schemas.microsoft.com/office/drawing/2014/main" id="{00000000-0008-0000-0000-00002D000000}"/>
              </a:ext>
            </a:extLst>
          </xdr:cNvPr>
          <xdr:cNvSpPr>
            <a:spLocks/>
          </xdr:cNvSpPr>
        </xdr:nvSpPr>
        <xdr:spPr bwMode="auto">
          <a:xfrm>
            <a:off x="4373094" y="3228246"/>
            <a:ext cx="14294" cy="196799"/>
          </a:xfrm>
          <a:custGeom>
            <a:avLst/>
            <a:gdLst>
              <a:gd name="T0" fmla="*/ 0 w 14294"/>
              <a:gd name="T1" fmla="*/ 0 h 196799"/>
              <a:gd name="T2" fmla="*/ 14294 w 14294"/>
              <a:gd name="T3" fmla="*/ 0 h 196799"/>
              <a:gd name="T4" fmla="*/ 14294 w 14294"/>
              <a:gd name="T5" fmla="*/ 196799 h 196799"/>
              <a:gd name="T6" fmla="*/ 0 w 14294"/>
              <a:gd name="T7" fmla="*/ 196799 h 196799"/>
              <a:gd name="T8" fmla="*/ 0 w 14294"/>
              <a:gd name="T9" fmla="*/ 0 h 196799"/>
              <a:gd name="T10" fmla="*/ 0 w 14294"/>
              <a:gd name="T11" fmla="*/ 0 h 196799"/>
              <a:gd name="T12" fmla="*/ 14294 w 14294"/>
              <a:gd name="T13" fmla="*/ 196799 h 196799"/>
            </a:gdLst>
            <a:ahLst/>
            <a:cxnLst>
              <a:cxn ang="0">
                <a:pos x="T0" y="T1"/>
              </a:cxn>
              <a:cxn ang="0">
                <a:pos x="T2" y="T3"/>
              </a:cxn>
              <a:cxn ang="0">
                <a:pos x="T4" y="T5"/>
              </a:cxn>
              <a:cxn ang="0">
                <a:pos x="T6" y="T7"/>
              </a:cxn>
              <a:cxn ang="0">
                <a:pos x="T8" y="T9"/>
              </a:cxn>
            </a:cxnLst>
            <a:rect l="T10" t="T11" r="T12" b="T13"/>
            <a:pathLst>
              <a:path w="14294" h="196799">
                <a:moveTo>
                  <a:pt x="0" y="0"/>
                </a:moveTo>
                <a:lnTo>
                  <a:pt x="14294" y="0"/>
                </a:lnTo>
                <a:lnTo>
                  <a:pt x="14294" y="196799"/>
                </a:lnTo>
                <a:lnTo>
                  <a:pt x="0" y="19679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1" name="Shape 49">
            <a:extLst>
              <a:ext uri="{FF2B5EF4-FFF2-40B4-BE49-F238E27FC236}">
                <a16:creationId xmlns:a16="http://schemas.microsoft.com/office/drawing/2014/main" id="{00000000-0008-0000-0000-00002E000000}"/>
              </a:ext>
            </a:extLst>
          </xdr:cNvPr>
          <xdr:cNvSpPr>
            <a:spLocks/>
          </xdr:cNvSpPr>
        </xdr:nvSpPr>
        <xdr:spPr bwMode="auto">
          <a:xfrm>
            <a:off x="4417245" y="3228094"/>
            <a:ext cx="85954" cy="196952"/>
          </a:xfrm>
          <a:custGeom>
            <a:avLst/>
            <a:gdLst>
              <a:gd name="T0" fmla="*/ 66865 w 85954"/>
              <a:gd name="T1" fmla="*/ 0 h 196952"/>
              <a:gd name="T2" fmla="*/ 85954 w 85954"/>
              <a:gd name="T3" fmla="*/ 0 h 196952"/>
              <a:gd name="T4" fmla="*/ 85954 w 85954"/>
              <a:gd name="T5" fmla="*/ 57397 h 196952"/>
              <a:gd name="T6" fmla="*/ 85890 w 85954"/>
              <a:gd name="T7" fmla="*/ 57201 h 196952"/>
              <a:gd name="T8" fmla="*/ 83820 w 85954"/>
              <a:gd name="T9" fmla="*/ 63906 h 196952"/>
              <a:gd name="T10" fmla="*/ 69571 w 85954"/>
              <a:gd name="T11" fmla="*/ 106007 h 196952"/>
              <a:gd name="T12" fmla="*/ 85954 w 85954"/>
              <a:gd name="T13" fmla="*/ 106007 h 196952"/>
              <a:gd name="T14" fmla="*/ 85954 w 85954"/>
              <a:gd name="T15" fmla="*/ 139865 h 196952"/>
              <a:gd name="T16" fmla="*/ 59461 w 85954"/>
              <a:gd name="T17" fmla="*/ 139865 h 196952"/>
              <a:gd name="T18" fmla="*/ 40691 w 85954"/>
              <a:gd name="T19" fmla="*/ 196952 h 196952"/>
              <a:gd name="T20" fmla="*/ 0 w 85954"/>
              <a:gd name="T21" fmla="*/ 196952 h 196952"/>
              <a:gd name="T22" fmla="*/ 66865 w 85954"/>
              <a:gd name="T23" fmla="*/ 0 h 196952"/>
              <a:gd name="T24" fmla="*/ 0 w 85954"/>
              <a:gd name="T25" fmla="*/ 0 h 196952"/>
              <a:gd name="T26" fmla="*/ 85954 w 85954"/>
              <a:gd name="T27"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5954" h="196952">
                <a:moveTo>
                  <a:pt x="66865" y="0"/>
                </a:moveTo>
                <a:lnTo>
                  <a:pt x="85954" y="0"/>
                </a:lnTo>
                <a:lnTo>
                  <a:pt x="85954" y="57397"/>
                </a:lnTo>
                <a:lnTo>
                  <a:pt x="85890" y="57201"/>
                </a:lnTo>
                <a:cubicBezTo>
                  <a:pt x="85217" y="59423"/>
                  <a:pt x="84531" y="61645"/>
                  <a:pt x="83820" y="63906"/>
                </a:cubicBezTo>
                <a:lnTo>
                  <a:pt x="69571" y="106007"/>
                </a:lnTo>
                <a:lnTo>
                  <a:pt x="85954" y="106007"/>
                </a:lnTo>
                <a:lnTo>
                  <a:pt x="85954" y="139865"/>
                </a:lnTo>
                <a:lnTo>
                  <a:pt x="59461" y="139865"/>
                </a:lnTo>
                <a:lnTo>
                  <a:pt x="40691" y="196952"/>
                </a:lnTo>
                <a:lnTo>
                  <a:pt x="0" y="196952"/>
                </a:lnTo>
                <a:lnTo>
                  <a:pt x="6686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2" name="Shape 50">
            <a:extLst>
              <a:ext uri="{FF2B5EF4-FFF2-40B4-BE49-F238E27FC236}">
                <a16:creationId xmlns:a16="http://schemas.microsoft.com/office/drawing/2014/main" id="{00000000-0008-0000-0000-00002F000000}"/>
              </a:ext>
            </a:extLst>
          </xdr:cNvPr>
          <xdr:cNvSpPr>
            <a:spLocks/>
          </xdr:cNvSpPr>
        </xdr:nvSpPr>
        <xdr:spPr bwMode="auto">
          <a:xfrm>
            <a:off x="4474802" y="2980633"/>
            <a:ext cx="28397" cy="147658"/>
          </a:xfrm>
          <a:custGeom>
            <a:avLst/>
            <a:gdLst>
              <a:gd name="T0" fmla="*/ 28397 w 28397"/>
              <a:gd name="T1" fmla="*/ 0 h 147658"/>
              <a:gd name="T2" fmla="*/ 28397 w 28397"/>
              <a:gd name="T3" fmla="*/ 147658 h 147658"/>
              <a:gd name="T4" fmla="*/ 26470 w 28397"/>
              <a:gd name="T5" fmla="*/ 146396 h 147658"/>
              <a:gd name="T6" fmla="*/ 0 w 28397"/>
              <a:gd name="T7" fmla="*/ 73916 h 147658"/>
              <a:gd name="T8" fmla="*/ 7525 w 28397"/>
              <a:gd name="T9" fmla="*/ 32239 h 147658"/>
              <a:gd name="T10" fmla="*/ 28397 w 28397"/>
              <a:gd name="T11" fmla="*/ 0 h 147658"/>
              <a:gd name="T12" fmla="*/ 0 w 28397"/>
              <a:gd name="T13" fmla="*/ 0 h 147658"/>
              <a:gd name="T14" fmla="*/ 28397 w 28397"/>
              <a:gd name="T15" fmla="*/ 147658 h 147658"/>
            </a:gdLst>
            <a:ahLst/>
            <a:cxnLst>
              <a:cxn ang="0">
                <a:pos x="T0" y="T1"/>
              </a:cxn>
              <a:cxn ang="0">
                <a:pos x="T2" y="T3"/>
              </a:cxn>
              <a:cxn ang="0">
                <a:pos x="T4" y="T5"/>
              </a:cxn>
              <a:cxn ang="0">
                <a:pos x="T6" y="T7"/>
              </a:cxn>
              <a:cxn ang="0">
                <a:pos x="T8" y="T9"/>
              </a:cxn>
              <a:cxn ang="0">
                <a:pos x="T10" y="T11"/>
              </a:cxn>
            </a:cxnLst>
            <a:rect l="T12" t="T13" r="T14" b="T15"/>
            <a:pathLst>
              <a:path w="28397" h="147658">
                <a:moveTo>
                  <a:pt x="28397" y="0"/>
                </a:moveTo>
                <a:lnTo>
                  <a:pt x="28397" y="147658"/>
                </a:lnTo>
                <a:lnTo>
                  <a:pt x="26470" y="146396"/>
                </a:lnTo>
                <a:cubicBezTo>
                  <a:pt x="9544" y="129060"/>
                  <a:pt x="0" y="104161"/>
                  <a:pt x="0" y="73916"/>
                </a:cubicBezTo>
                <a:cubicBezTo>
                  <a:pt x="0" y="58755"/>
                  <a:pt x="2633" y="44738"/>
                  <a:pt x="7525" y="32239"/>
                </a:cubicBezTo>
                <a:lnTo>
                  <a:pt x="2839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3" name="Shape 51">
            <a:extLst>
              <a:ext uri="{FF2B5EF4-FFF2-40B4-BE49-F238E27FC236}">
                <a16:creationId xmlns:a16="http://schemas.microsoft.com/office/drawing/2014/main" id="{00000000-0008-0000-0000-000030000000}"/>
              </a:ext>
            </a:extLst>
          </xdr:cNvPr>
          <xdr:cNvSpPr>
            <a:spLocks/>
          </xdr:cNvSpPr>
        </xdr:nvSpPr>
        <xdr:spPr bwMode="auto">
          <a:xfrm>
            <a:off x="4373094" y="2954447"/>
            <a:ext cx="87204" cy="196736"/>
          </a:xfrm>
          <a:custGeom>
            <a:avLst/>
            <a:gdLst>
              <a:gd name="T0" fmla="*/ 0 w 87204"/>
              <a:gd name="T1" fmla="*/ 0 h 196736"/>
              <a:gd name="T2" fmla="*/ 20047 w 87204"/>
              <a:gd name="T3" fmla="*/ 0 h 196736"/>
              <a:gd name="T4" fmla="*/ 87204 w 87204"/>
              <a:gd name="T5" fmla="*/ 196736 h 196736"/>
              <a:gd name="T6" fmla="*/ 45803 w 87204"/>
              <a:gd name="T7" fmla="*/ 196736 h 196736"/>
              <a:gd name="T8" fmla="*/ 26562 w 87204"/>
              <a:gd name="T9" fmla="*/ 139738 h 196736"/>
              <a:gd name="T10" fmla="*/ 0 w 87204"/>
              <a:gd name="T11" fmla="*/ 139738 h 196736"/>
              <a:gd name="T12" fmla="*/ 0 w 87204"/>
              <a:gd name="T13" fmla="*/ 106096 h 196736"/>
              <a:gd name="T14" fmla="*/ 16453 w 87204"/>
              <a:gd name="T15" fmla="*/ 106096 h 196736"/>
              <a:gd name="T16" fmla="*/ 2089 w 87204"/>
              <a:gd name="T17" fmla="*/ 63932 h 196736"/>
              <a:gd name="T18" fmla="*/ 0 w 87204"/>
              <a:gd name="T19" fmla="*/ 57292 h 196736"/>
              <a:gd name="T20" fmla="*/ 0 w 87204"/>
              <a:gd name="T21" fmla="*/ 0 h 196736"/>
              <a:gd name="T22" fmla="*/ 0 w 87204"/>
              <a:gd name="T23" fmla="*/ 0 h 196736"/>
              <a:gd name="T24" fmla="*/ 87204 w 87204"/>
              <a:gd name="T25"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04" h="196736">
                <a:moveTo>
                  <a:pt x="0" y="0"/>
                </a:moveTo>
                <a:lnTo>
                  <a:pt x="20047" y="0"/>
                </a:lnTo>
                <a:lnTo>
                  <a:pt x="87204" y="196736"/>
                </a:lnTo>
                <a:lnTo>
                  <a:pt x="45803" y="196736"/>
                </a:lnTo>
                <a:lnTo>
                  <a:pt x="26562" y="139738"/>
                </a:lnTo>
                <a:lnTo>
                  <a:pt x="0" y="139738"/>
                </a:lnTo>
                <a:lnTo>
                  <a:pt x="0" y="106096"/>
                </a:lnTo>
                <a:lnTo>
                  <a:pt x="16453" y="106096"/>
                </a:lnTo>
                <a:lnTo>
                  <a:pt x="2089" y="63932"/>
                </a:lnTo>
                <a:lnTo>
                  <a:pt x="0" y="5729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4" name="Shape 52">
            <a:extLst>
              <a:ext uri="{FF2B5EF4-FFF2-40B4-BE49-F238E27FC236}">
                <a16:creationId xmlns:a16="http://schemas.microsoft.com/office/drawing/2014/main" id="{00000000-0008-0000-0000-000031000000}"/>
              </a:ext>
            </a:extLst>
          </xdr:cNvPr>
          <xdr:cNvSpPr>
            <a:spLocks/>
          </xdr:cNvSpPr>
        </xdr:nvSpPr>
        <xdr:spPr bwMode="auto">
          <a:xfrm>
            <a:off x="4503199" y="3670524"/>
            <a:ext cx="9754" cy="37651"/>
          </a:xfrm>
          <a:custGeom>
            <a:avLst/>
            <a:gdLst>
              <a:gd name="T0" fmla="*/ 940 w 9754"/>
              <a:gd name="T1" fmla="*/ 0 h 37651"/>
              <a:gd name="T2" fmla="*/ 9754 w 9754"/>
              <a:gd name="T3" fmla="*/ 33401 h 37651"/>
              <a:gd name="T4" fmla="*/ 4204 w 9754"/>
              <a:gd name="T5" fmla="*/ 36259 h 37651"/>
              <a:gd name="T6" fmla="*/ 0 w 9754"/>
              <a:gd name="T7" fmla="*/ 37651 h 37651"/>
              <a:gd name="T8" fmla="*/ 0 w 9754"/>
              <a:gd name="T9" fmla="*/ 429 h 37651"/>
              <a:gd name="T10" fmla="*/ 940 w 9754"/>
              <a:gd name="T11" fmla="*/ 0 h 37651"/>
              <a:gd name="T12" fmla="*/ 0 w 9754"/>
              <a:gd name="T13" fmla="*/ 0 h 37651"/>
              <a:gd name="T14" fmla="*/ 9754 w 9754"/>
              <a:gd name="T15" fmla="*/ 37651 h 37651"/>
            </a:gdLst>
            <a:ahLst/>
            <a:cxnLst>
              <a:cxn ang="0">
                <a:pos x="T0" y="T1"/>
              </a:cxn>
              <a:cxn ang="0">
                <a:pos x="T2" y="T3"/>
              </a:cxn>
              <a:cxn ang="0">
                <a:pos x="T4" y="T5"/>
              </a:cxn>
              <a:cxn ang="0">
                <a:pos x="T6" y="T7"/>
              </a:cxn>
              <a:cxn ang="0">
                <a:pos x="T8" y="T9"/>
              </a:cxn>
              <a:cxn ang="0">
                <a:pos x="T10" y="T11"/>
              </a:cxn>
            </a:cxnLst>
            <a:rect l="T12" t="T13" r="T14" b="T15"/>
            <a:pathLst>
              <a:path w="9754" h="37651">
                <a:moveTo>
                  <a:pt x="940" y="0"/>
                </a:moveTo>
                <a:lnTo>
                  <a:pt x="9754" y="33401"/>
                </a:lnTo>
                <a:lnTo>
                  <a:pt x="4204" y="36259"/>
                </a:lnTo>
                <a:lnTo>
                  <a:pt x="0" y="37651"/>
                </a:lnTo>
                <a:lnTo>
                  <a:pt x="0" y="429"/>
                </a:lnTo>
                <a:lnTo>
                  <a:pt x="94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5" name="Shape 53">
            <a:extLst>
              <a:ext uri="{FF2B5EF4-FFF2-40B4-BE49-F238E27FC236}">
                <a16:creationId xmlns:a16="http://schemas.microsoft.com/office/drawing/2014/main" id="{00000000-0008-0000-0000-000032000000}"/>
              </a:ext>
            </a:extLst>
          </xdr:cNvPr>
          <xdr:cNvSpPr>
            <a:spLocks/>
          </xdr:cNvSpPr>
        </xdr:nvSpPr>
        <xdr:spPr bwMode="auto">
          <a:xfrm>
            <a:off x="4503199" y="3521357"/>
            <a:ext cx="10325" cy="38112"/>
          </a:xfrm>
          <a:custGeom>
            <a:avLst/>
            <a:gdLst>
              <a:gd name="T0" fmla="*/ 0 w 10325"/>
              <a:gd name="T1" fmla="*/ 0 h 38112"/>
              <a:gd name="T2" fmla="*/ 4686 w 10325"/>
              <a:gd name="T3" fmla="*/ 1746 h 38112"/>
              <a:gd name="T4" fmla="*/ 10325 w 10325"/>
              <a:gd name="T5" fmla="*/ 4794 h 38112"/>
              <a:gd name="T6" fmla="*/ 0 w 10325"/>
              <a:gd name="T7" fmla="*/ 38112 h 38112"/>
              <a:gd name="T8" fmla="*/ 0 w 10325"/>
              <a:gd name="T9" fmla="*/ 0 h 38112"/>
              <a:gd name="T10" fmla="*/ 0 w 10325"/>
              <a:gd name="T11" fmla="*/ 0 h 38112"/>
              <a:gd name="T12" fmla="*/ 10325 w 10325"/>
              <a:gd name="T13" fmla="*/ 38112 h 38112"/>
            </a:gdLst>
            <a:ahLst/>
            <a:cxnLst>
              <a:cxn ang="0">
                <a:pos x="T0" y="T1"/>
              </a:cxn>
              <a:cxn ang="0">
                <a:pos x="T2" y="T3"/>
              </a:cxn>
              <a:cxn ang="0">
                <a:pos x="T4" y="T5"/>
              </a:cxn>
              <a:cxn ang="0">
                <a:pos x="T6" y="T7"/>
              </a:cxn>
              <a:cxn ang="0">
                <a:pos x="T8" y="T9"/>
              </a:cxn>
            </a:cxnLst>
            <a:rect l="T10" t="T11" r="T12" b="T13"/>
            <a:pathLst>
              <a:path w="10325" h="38112">
                <a:moveTo>
                  <a:pt x="0" y="0"/>
                </a:moveTo>
                <a:lnTo>
                  <a:pt x="4686" y="1746"/>
                </a:lnTo>
                <a:lnTo>
                  <a:pt x="10325" y="4794"/>
                </a:lnTo>
                <a:lnTo>
                  <a:pt x="0" y="3811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6" name="Shape 561">
            <a:extLst>
              <a:ext uri="{FF2B5EF4-FFF2-40B4-BE49-F238E27FC236}">
                <a16:creationId xmlns:a16="http://schemas.microsoft.com/office/drawing/2014/main" id="{00000000-0008-0000-0000-000033000000}"/>
              </a:ext>
            </a:extLst>
          </xdr:cNvPr>
          <xdr:cNvSpPr>
            <a:spLocks/>
          </xdr:cNvSpPr>
        </xdr:nvSpPr>
        <xdr:spPr bwMode="auto">
          <a:xfrm>
            <a:off x="4546518" y="3516930"/>
            <a:ext cx="39027" cy="196672"/>
          </a:xfrm>
          <a:custGeom>
            <a:avLst/>
            <a:gdLst>
              <a:gd name="T0" fmla="*/ 0 w 39027"/>
              <a:gd name="T1" fmla="*/ 0 h 196672"/>
              <a:gd name="T2" fmla="*/ 39027 w 39027"/>
              <a:gd name="T3" fmla="*/ 0 h 196672"/>
              <a:gd name="T4" fmla="*/ 39027 w 39027"/>
              <a:gd name="T5" fmla="*/ 196672 h 196672"/>
              <a:gd name="T6" fmla="*/ 0 w 39027"/>
              <a:gd name="T7" fmla="*/ 196672 h 196672"/>
              <a:gd name="T8" fmla="*/ 0 w 39027"/>
              <a:gd name="T9" fmla="*/ 0 h 196672"/>
              <a:gd name="T10" fmla="*/ 0 w 39027"/>
              <a:gd name="T11" fmla="*/ 0 h 196672"/>
              <a:gd name="T12" fmla="*/ 39027 w 39027"/>
              <a:gd name="T13" fmla="*/ 196672 h 196672"/>
            </a:gdLst>
            <a:ahLst/>
            <a:cxnLst>
              <a:cxn ang="0">
                <a:pos x="T0" y="T1"/>
              </a:cxn>
              <a:cxn ang="0">
                <a:pos x="T2" y="T3"/>
              </a:cxn>
              <a:cxn ang="0">
                <a:pos x="T4" y="T5"/>
              </a:cxn>
              <a:cxn ang="0">
                <a:pos x="T6" y="T7"/>
              </a:cxn>
              <a:cxn ang="0">
                <a:pos x="T8" y="T9"/>
              </a:cxn>
            </a:cxnLst>
            <a:rect l="T10" t="T11" r="T12" b="T13"/>
            <a:pathLst>
              <a:path w="39027" h="196672">
                <a:moveTo>
                  <a:pt x="0" y="0"/>
                </a:moveTo>
                <a:lnTo>
                  <a:pt x="39027" y="0"/>
                </a:lnTo>
                <a:lnTo>
                  <a:pt x="39027" y="196672"/>
                </a:lnTo>
                <a:lnTo>
                  <a:pt x="0" y="196672"/>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7" name="Shape 55">
            <a:extLst>
              <a:ext uri="{FF2B5EF4-FFF2-40B4-BE49-F238E27FC236}">
                <a16:creationId xmlns:a16="http://schemas.microsoft.com/office/drawing/2014/main" id="{00000000-0008-0000-0000-000034000000}"/>
              </a:ext>
            </a:extLst>
          </xdr:cNvPr>
          <xdr:cNvSpPr>
            <a:spLocks/>
          </xdr:cNvSpPr>
        </xdr:nvSpPr>
        <xdr:spPr bwMode="auto">
          <a:xfrm>
            <a:off x="4621487" y="3514077"/>
            <a:ext cx="90767" cy="202447"/>
          </a:xfrm>
          <a:custGeom>
            <a:avLst/>
            <a:gdLst>
              <a:gd name="T0" fmla="*/ 90767 w 90767"/>
              <a:gd name="T1" fmla="*/ 0 h 202447"/>
              <a:gd name="T2" fmla="*/ 90767 w 90767"/>
              <a:gd name="T3" fmla="*/ 34504 h 202447"/>
              <a:gd name="T4" fmla="*/ 68436 w 90767"/>
              <a:gd name="T5" fmla="*/ 40317 h 202447"/>
              <a:gd name="T6" fmla="*/ 40640 w 90767"/>
              <a:gd name="T7" fmla="*/ 102434 h 202447"/>
              <a:gd name="T8" fmla="*/ 90589 w 90767"/>
              <a:gd name="T9" fmla="*/ 168017 h 202447"/>
              <a:gd name="T10" fmla="*/ 90767 w 90767"/>
              <a:gd name="T11" fmla="*/ 167971 h 202447"/>
              <a:gd name="T12" fmla="*/ 90767 w 90767"/>
              <a:gd name="T13" fmla="*/ 202146 h 202447"/>
              <a:gd name="T14" fmla="*/ 89103 w 90767"/>
              <a:gd name="T15" fmla="*/ 202447 h 202447"/>
              <a:gd name="T16" fmla="*/ 0 w 90767"/>
              <a:gd name="T17" fmla="*/ 102802 h 202447"/>
              <a:gd name="T18" fmla="*/ 54709 w 90767"/>
              <a:gd name="T19" fmla="*/ 7337 h 202447"/>
              <a:gd name="T20" fmla="*/ 90767 w 90767"/>
              <a:gd name="T21" fmla="*/ 0 h 202447"/>
              <a:gd name="T22" fmla="*/ 0 w 90767"/>
              <a:gd name="T23" fmla="*/ 0 h 202447"/>
              <a:gd name="T24" fmla="*/ 90767 w 90767"/>
              <a:gd name="T25" fmla="*/ 202447 h 202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767" h="202447">
                <a:moveTo>
                  <a:pt x="90767" y="0"/>
                </a:moveTo>
                <a:lnTo>
                  <a:pt x="90767" y="34504"/>
                </a:lnTo>
                <a:lnTo>
                  <a:pt x="68436" y="40317"/>
                </a:lnTo>
                <a:cubicBezTo>
                  <a:pt x="49391" y="51511"/>
                  <a:pt x="40640" y="77069"/>
                  <a:pt x="40640" y="102434"/>
                </a:cubicBezTo>
                <a:cubicBezTo>
                  <a:pt x="40640" y="135010"/>
                  <a:pt x="57810" y="168017"/>
                  <a:pt x="90589" y="168017"/>
                </a:cubicBezTo>
                <a:lnTo>
                  <a:pt x="90767" y="167971"/>
                </a:lnTo>
                <a:lnTo>
                  <a:pt x="90767" y="202146"/>
                </a:lnTo>
                <a:lnTo>
                  <a:pt x="89103" y="202447"/>
                </a:lnTo>
                <a:cubicBezTo>
                  <a:pt x="36652" y="202447"/>
                  <a:pt x="0" y="161464"/>
                  <a:pt x="0" y="102802"/>
                </a:cubicBezTo>
                <a:cubicBezTo>
                  <a:pt x="0" y="57311"/>
                  <a:pt x="21246" y="22099"/>
                  <a:pt x="54709" y="7337"/>
                </a:cubicBezTo>
                <a:lnTo>
                  <a:pt x="9076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8" name="Shape 56">
            <a:extLst>
              <a:ext uri="{FF2B5EF4-FFF2-40B4-BE49-F238E27FC236}">
                <a16:creationId xmlns:a16="http://schemas.microsoft.com/office/drawing/2014/main" id="{00000000-0008-0000-0000-000035000000}"/>
              </a:ext>
            </a:extLst>
          </xdr:cNvPr>
          <xdr:cNvSpPr>
            <a:spLocks/>
          </xdr:cNvSpPr>
        </xdr:nvSpPr>
        <xdr:spPr bwMode="auto">
          <a:xfrm>
            <a:off x="4503199" y="3228094"/>
            <a:ext cx="87478" cy="196952"/>
          </a:xfrm>
          <a:custGeom>
            <a:avLst/>
            <a:gdLst>
              <a:gd name="T0" fmla="*/ 0 w 87478"/>
              <a:gd name="T1" fmla="*/ 0 h 196952"/>
              <a:gd name="T2" fmla="*/ 20282 w 87478"/>
              <a:gd name="T3" fmla="*/ 0 h 196952"/>
              <a:gd name="T4" fmla="*/ 87478 w 87478"/>
              <a:gd name="T5" fmla="*/ 196952 h 196952"/>
              <a:gd name="T6" fmla="*/ 45732 w 87478"/>
              <a:gd name="T7" fmla="*/ 196952 h 196952"/>
              <a:gd name="T8" fmla="*/ 26759 w 87478"/>
              <a:gd name="T9" fmla="*/ 139865 h 196952"/>
              <a:gd name="T10" fmla="*/ 0 w 87478"/>
              <a:gd name="T11" fmla="*/ 139865 h 196952"/>
              <a:gd name="T12" fmla="*/ 0 w 87478"/>
              <a:gd name="T13" fmla="*/ 106007 h 196952"/>
              <a:gd name="T14" fmla="*/ 16383 w 87478"/>
              <a:gd name="T15" fmla="*/ 106007 h 196952"/>
              <a:gd name="T16" fmla="*/ 2197 w 87478"/>
              <a:gd name="T17" fmla="*/ 64173 h 196952"/>
              <a:gd name="T18" fmla="*/ 0 w 87478"/>
              <a:gd name="T19" fmla="*/ 57397 h 196952"/>
              <a:gd name="T20" fmla="*/ 0 w 87478"/>
              <a:gd name="T21" fmla="*/ 0 h 196952"/>
              <a:gd name="T22" fmla="*/ 0 w 87478"/>
              <a:gd name="T23" fmla="*/ 0 h 196952"/>
              <a:gd name="T24" fmla="*/ 87478 w 87478"/>
              <a:gd name="T25" fmla="*/ 196952 h 1969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478" h="196952">
                <a:moveTo>
                  <a:pt x="0" y="0"/>
                </a:moveTo>
                <a:lnTo>
                  <a:pt x="20282" y="0"/>
                </a:lnTo>
                <a:lnTo>
                  <a:pt x="87478" y="196952"/>
                </a:lnTo>
                <a:lnTo>
                  <a:pt x="45732" y="196952"/>
                </a:lnTo>
                <a:lnTo>
                  <a:pt x="26759" y="139865"/>
                </a:lnTo>
                <a:lnTo>
                  <a:pt x="0" y="139865"/>
                </a:lnTo>
                <a:lnTo>
                  <a:pt x="0" y="106007"/>
                </a:lnTo>
                <a:lnTo>
                  <a:pt x="16383" y="106007"/>
                </a:lnTo>
                <a:lnTo>
                  <a:pt x="2197" y="64173"/>
                </a:lnTo>
                <a:lnTo>
                  <a:pt x="0" y="57397"/>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9" name="Shape 562">
            <a:extLst>
              <a:ext uri="{FF2B5EF4-FFF2-40B4-BE49-F238E27FC236}">
                <a16:creationId xmlns:a16="http://schemas.microsoft.com/office/drawing/2014/main" id="{00000000-0008-0000-0000-000036000000}"/>
              </a:ext>
            </a:extLst>
          </xdr:cNvPr>
          <xdr:cNvSpPr>
            <a:spLocks/>
          </xdr:cNvSpPr>
        </xdr:nvSpPr>
        <xdr:spPr bwMode="auto">
          <a:xfrm>
            <a:off x="4662851" y="2954473"/>
            <a:ext cx="38735" cy="196736"/>
          </a:xfrm>
          <a:custGeom>
            <a:avLst/>
            <a:gdLst>
              <a:gd name="T0" fmla="*/ 0 w 38735"/>
              <a:gd name="T1" fmla="*/ 0 h 196736"/>
              <a:gd name="T2" fmla="*/ 38735 w 38735"/>
              <a:gd name="T3" fmla="*/ 0 h 196736"/>
              <a:gd name="T4" fmla="*/ 38735 w 38735"/>
              <a:gd name="T5" fmla="*/ 196736 h 196736"/>
              <a:gd name="T6" fmla="*/ 0 w 38735"/>
              <a:gd name="T7" fmla="*/ 196736 h 196736"/>
              <a:gd name="T8" fmla="*/ 0 w 38735"/>
              <a:gd name="T9" fmla="*/ 0 h 196736"/>
              <a:gd name="T10" fmla="*/ 0 w 38735"/>
              <a:gd name="T11" fmla="*/ 0 h 196736"/>
              <a:gd name="T12" fmla="*/ 38735 w 38735"/>
              <a:gd name="T13" fmla="*/ 196736 h 196736"/>
            </a:gdLst>
            <a:ahLst/>
            <a:cxnLst>
              <a:cxn ang="0">
                <a:pos x="T0" y="T1"/>
              </a:cxn>
              <a:cxn ang="0">
                <a:pos x="T2" y="T3"/>
              </a:cxn>
              <a:cxn ang="0">
                <a:pos x="T4" y="T5"/>
              </a:cxn>
              <a:cxn ang="0">
                <a:pos x="T6" y="T7"/>
              </a:cxn>
              <a:cxn ang="0">
                <a:pos x="T8" y="T9"/>
              </a:cxn>
            </a:cxnLst>
            <a:rect l="T10" t="T11" r="T12" b="T13"/>
            <a:pathLst>
              <a:path w="38735" h="196736">
                <a:moveTo>
                  <a:pt x="0" y="0"/>
                </a:moveTo>
                <a:lnTo>
                  <a:pt x="38735" y="0"/>
                </a:lnTo>
                <a:lnTo>
                  <a:pt x="38735"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0" name="Shape 58">
            <a:extLst>
              <a:ext uri="{FF2B5EF4-FFF2-40B4-BE49-F238E27FC236}">
                <a16:creationId xmlns:a16="http://schemas.microsoft.com/office/drawing/2014/main" id="{00000000-0008-0000-0000-000037000000}"/>
              </a:ext>
            </a:extLst>
          </xdr:cNvPr>
          <xdr:cNvSpPr>
            <a:spLocks/>
          </xdr:cNvSpPr>
        </xdr:nvSpPr>
        <xdr:spPr bwMode="auto">
          <a:xfrm>
            <a:off x="4503199" y="2951551"/>
            <a:ext cx="126174" cy="202590"/>
          </a:xfrm>
          <a:custGeom>
            <a:avLst/>
            <a:gdLst>
              <a:gd name="T0" fmla="*/ 74079 w 126174"/>
              <a:gd name="T1" fmla="*/ 0 h 202590"/>
              <a:gd name="T2" fmla="*/ 120624 w 126174"/>
              <a:gd name="T3" fmla="*/ 8979 h 202590"/>
              <a:gd name="T4" fmla="*/ 126174 w 126174"/>
              <a:gd name="T5" fmla="*/ 11964 h 202590"/>
              <a:gd name="T6" fmla="*/ 116294 w 126174"/>
              <a:gd name="T7" fmla="*/ 45707 h 202590"/>
              <a:gd name="T8" fmla="*/ 108090 w 126174"/>
              <a:gd name="T9" fmla="*/ 41872 h 202590"/>
              <a:gd name="T10" fmla="*/ 74866 w 126174"/>
              <a:gd name="T11" fmla="*/ 35230 h 202590"/>
              <a:gd name="T12" fmla="*/ 12052 w 126174"/>
              <a:gd name="T13" fmla="*/ 102121 h 202590"/>
              <a:gd name="T14" fmla="*/ 73622 w 126174"/>
              <a:gd name="T15" fmla="*/ 166929 h 202590"/>
              <a:gd name="T16" fmla="*/ 108534 w 126174"/>
              <a:gd name="T17" fmla="*/ 160427 h 202590"/>
              <a:gd name="T18" fmla="*/ 117221 w 126174"/>
              <a:gd name="T19" fmla="*/ 156223 h 202590"/>
              <a:gd name="T20" fmla="*/ 125628 w 126174"/>
              <a:gd name="T21" fmla="*/ 190132 h 202590"/>
              <a:gd name="T22" fmla="*/ 120040 w 126174"/>
              <a:gd name="T23" fmla="*/ 192939 h 202590"/>
              <a:gd name="T24" fmla="*/ 68834 w 126174"/>
              <a:gd name="T25" fmla="*/ 202590 h 202590"/>
              <a:gd name="T26" fmla="*/ 28728 w 126174"/>
              <a:gd name="T27" fmla="*/ 195535 h 202590"/>
              <a:gd name="T28" fmla="*/ 0 w 126174"/>
              <a:gd name="T29" fmla="*/ 176739 h 202590"/>
              <a:gd name="T30" fmla="*/ 0 w 126174"/>
              <a:gd name="T31" fmla="*/ 29081 h 202590"/>
              <a:gd name="T32" fmla="*/ 209 w 126174"/>
              <a:gd name="T33" fmla="*/ 28758 h 202590"/>
              <a:gd name="T34" fmla="*/ 74079 w 126174"/>
              <a:gd name="T35" fmla="*/ 0 h 202590"/>
              <a:gd name="T36" fmla="*/ 0 w 126174"/>
              <a:gd name="T37" fmla="*/ 0 h 202590"/>
              <a:gd name="T38" fmla="*/ 126174 w 126174"/>
              <a:gd name="T39" fmla="*/ 202590 h 202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T36" t="T37" r="T38" b="T39"/>
            <a:pathLst>
              <a:path w="126174" h="202590">
                <a:moveTo>
                  <a:pt x="74079" y="0"/>
                </a:moveTo>
                <a:cubicBezTo>
                  <a:pt x="101879" y="0"/>
                  <a:pt x="116725" y="6884"/>
                  <a:pt x="120624" y="8979"/>
                </a:cubicBezTo>
                <a:lnTo>
                  <a:pt x="126174" y="11964"/>
                </a:lnTo>
                <a:lnTo>
                  <a:pt x="116294" y="45707"/>
                </a:lnTo>
                <a:lnTo>
                  <a:pt x="108090" y="41872"/>
                </a:lnTo>
                <a:cubicBezTo>
                  <a:pt x="102756" y="39396"/>
                  <a:pt x="91389" y="35230"/>
                  <a:pt x="74866" y="35230"/>
                </a:cubicBezTo>
                <a:cubicBezTo>
                  <a:pt x="35535" y="35230"/>
                  <a:pt x="12052" y="60223"/>
                  <a:pt x="12052" y="102121"/>
                </a:cubicBezTo>
                <a:cubicBezTo>
                  <a:pt x="12052" y="143307"/>
                  <a:pt x="34493" y="166929"/>
                  <a:pt x="73622" y="166929"/>
                </a:cubicBezTo>
                <a:cubicBezTo>
                  <a:pt x="86830" y="166929"/>
                  <a:pt x="100228" y="164440"/>
                  <a:pt x="108534" y="160427"/>
                </a:cubicBezTo>
                <a:lnTo>
                  <a:pt x="117221" y="156223"/>
                </a:lnTo>
                <a:lnTo>
                  <a:pt x="125628" y="190132"/>
                </a:lnTo>
                <a:lnTo>
                  <a:pt x="120040" y="192939"/>
                </a:lnTo>
                <a:cubicBezTo>
                  <a:pt x="110858" y="197600"/>
                  <a:pt x="92558" y="202590"/>
                  <a:pt x="68834" y="202590"/>
                </a:cubicBezTo>
                <a:cubicBezTo>
                  <a:pt x="54070" y="202590"/>
                  <a:pt x="40611" y="200146"/>
                  <a:pt x="28728" y="195535"/>
                </a:cubicBezTo>
                <a:lnTo>
                  <a:pt x="0" y="176739"/>
                </a:lnTo>
                <a:lnTo>
                  <a:pt x="0" y="29081"/>
                </a:lnTo>
                <a:lnTo>
                  <a:pt x="209" y="28758"/>
                </a:lnTo>
                <a:cubicBezTo>
                  <a:pt x="18285" y="10589"/>
                  <a:pt x="43904" y="0"/>
                  <a:pt x="7407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1" name="Shape 59">
            <a:extLst>
              <a:ext uri="{FF2B5EF4-FFF2-40B4-BE49-F238E27FC236}">
                <a16:creationId xmlns:a16="http://schemas.microsoft.com/office/drawing/2014/main" id="{00000000-0008-0000-0000-000038000000}"/>
              </a:ext>
            </a:extLst>
          </xdr:cNvPr>
          <xdr:cNvSpPr>
            <a:spLocks/>
          </xdr:cNvSpPr>
        </xdr:nvSpPr>
        <xdr:spPr bwMode="auto">
          <a:xfrm>
            <a:off x="4712254" y="3513844"/>
            <a:ext cx="90411" cy="202378"/>
          </a:xfrm>
          <a:custGeom>
            <a:avLst/>
            <a:gdLst>
              <a:gd name="T0" fmla="*/ 1143 w 90411"/>
              <a:gd name="T1" fmla="*/ 0 h 202378"/>
              <a:gd name="T2" fmla="*/ 90411 w 90411"/>
              <a:gd name="T3" fmla="*/ 99504 h 202378"/>
              <a:gd name="T4" fmla="*/ 32059 w 90411"/>
              <a:gd name="T5" fmla="*/ 196581 h 202378"/>
              <a:gd name="T6" fmla="*/ 0 w 90411"/>
              <a:gd name="T7" fmla="*/ 202378 h 202378"/>
              <a:gd name="T8" fmla="*/ 0 w 90411"/>
              <a:gd name="T9" fmla="*/ 168203 h 202378"/>
              <a:gd name="T10" fmla="*/ 22341 w 90411"/>
              <a:gd name="T11" fmla="*/ 162423 h 202378"/>
              <a:gd name="T12" fmla="*/ 50127 w 90411"/>
              <a:gd name="T13" fmla="*/ 100685 h 202378"/>
              <a:gd name="T14" fmla="*/ 203 w 90411"/>
              <a:gd name="T15" fmla="*/ 34684 h 202378"/>
              <a:gd name="T16" fmla="*/ 0 w 90411"/>
              <a:gd name="T17" fmla="*/ 34736 h 202378"/>
              <a:gd name="T18" fmla="*/ 0 w 90411"/>
              <a:gd name="T19" fmla="*/ 233 h 202378"/>
              <a:gd name="T20" fmla="*/ 1143 w 90411"/>
              <a:gd name="T21" fmla="*/ 0 h 202378"/>
              <a:gd name="T22" fmla="*/ 0 w 90411"/>
              <a:gd name="T23" fmla="*/ 0 h 202378"/>
              <a:gd name="T24" fmla="*/ 90411 w 90411"/>
              <a:gd name="T25" fmla="*/ 202378 h 20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411" h="202378">
                <a:moveTo>
                  <a:pt x="1143" y="0"/>
                </a:moveTo>
                <a:cubicBezTo>
                  <a:pt x="54546" y="0"/>
                  <a:pt x="90411" y="39979"/>
                  <a:pt x="90411" y="99504"/>
                </a:cubicBezTo>
                <a:cubicBezTo>
                  <a:pt x="90411" y="152959"/>
                  <a:pt x="64401" y="184267"/>
                  <a:pt x="32059" y="196581"/>
                </a:cubicBezTo>
                <a:lnTo>
                  <a:pt x="0" y="202378"/>
                </a:lnTo>
                <a:lnTo>
                  <a:pt x="0" y="168203"/>
                </a:lnTo>
                <a:lnTo>
                  <a:pt x="22341" y="162423"/>
                </a:lnTo>
                <a:cubicBezTo>
                  <a:pt x="41376" y="151306"/>
                  <a:pt x="50127" y="125917"/>
                  <a:pt x="50127" y="100685"/>
                </a:cubicBezTo>
                <a:cubicBezTo>
                  <a:pt x="50127" y="68910"/>
                  <a:pt x="34518" y="34684"/>
                  <a:pt x="203" y="34684"/>
                </a:cubicBezTo>
                <a:lnTo>
                  <a:pt x="0" y="34736"/>
                </a:lnTo>
                <a:lnTo>
                  <a:pt x="0" y="233"/>
                </a:lnTo>
                <a:lnTo>
                  <a:pt x="114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2" name="Shape 60">
            <a:extLst>
              <a:ext uri="{FF2B5EF4-FFF2-40B4-BE49-F238E27FC236}">
                <a16:creationId xmlns:a16="http://schemas.microsoft.com/office/drawing/2014/main" id="{00000000-0008-0000-0000-000039000000}"/>
              </a:ext>
            </a:extLst>
          </xdr:cNvPr>
          <xdr:cNvSpPr>
            <a:spLocks/>
          </xdr:cNvSpPr>
        </xdr:nvSpPr>
        <xdr:spPr bwMode="auto">
          <a:xfrm>
            <a:off x="4737603" y="2921218"/>
            <a:ext cx="90576" cy="232886"/>
          </a:xfrm>
          <a:custGeom>
            <a:avLst/>
            <a:gdLst>
              <a:gd name="T0" fmla="*/ 90576 w 90576"/>
              <a:gd name="T1" fmla="*/ 0 h 232886"/>
              <a:gd name="T2" fmla="*/ 90576 w 90576"/>
              <a:gd name="T3" fmla="*/ 64879 h 232886"/>
              <a:gd name="T4" fmla="*/ 67305 w 90576"/>
              <a:gd name="T5" fmla="*/ 71014 h 232886"/>
              <a:gd name="T6" fmla="*/ 40500 w 90576"/>
              <a:gd name="T7" fmla="*/ 132785 h 232886"/>
              <a:gd name="T8" fmla="*/ 68918 w 90576"/>
              <a:gd name="T9" fmla="*/ 192760 h 232886"/>
              <a:gd name="T10" fmla="*/ 90576 w 90576"/>
              <a:gd name="T11" fmla="*/ 198414 h 232886"/>
              <a:gd name="T12" fmla="*/ 90576 w 90576"/>
              <a:gd name="T13" fmla="*/ 232633 h 232886"/>
              <a:gd name="T14" fmla="*/ 89179 w 90576"/>
              <a:gd name="T15" fmla="*/ 232886 h 232886"/>
              <a:gd name="T16" fmla="*/ 0 w 90576"/>
              <a:gd name="T17" fmla="*/ 133305 h 232886"/>
              <a:gd name="T18" fmla="*/ 63208 w 90576"/>
              <a:gd name="T19" fmla="*/ 34690 h 232886"/>
              <a:gd name="T20" fmla="*/ 90576 w 90576"/>
              <a:gd name="T21" fmla="*/ 0 h 232886"/>
              <a:gd name="T22" fmla="*/ 0 w 90576"/>
              <a:gd name="T23" fmla="*/ 0 h 232886"/>
              <a:gd name="T24" fmla="*/ 90576 w 90576"/>
              <a:gd name="T25" fmla="*/ 232886 h 232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0576" h="232886">
                <a:moveTo>
                  <a:pt x="90576" y="0"/>
                </a:moveTo>
                <a:lnTo>
                  <a:pt x="90576" y="64879"/>
                </a:lnTo>
                <a:lnTo>
                  <a:pt x="67305" y="71014"/>
                </a:lnTo>
                <a:cubicBezTo>
                  <a:pt x="47908" y="82786"/>
                  <a:pt x="40500" y="109267"/>
                  <a:pt x="40500" y="132785"/>
                </a:cubicBezTo>
                <a:cubicBezTo>
                  <a:pt x="40500" y="157245"/>
                  <a:pt x="50187" y="181941"/>
                  <a:pt x="68918" y="192760"/>
                </a:cubicBezTo>
                <a:lnTo>
                  <a:pt x="90576" y="198414"/>
                </a:lnTo>
                <a:lnTo>
                  <a:pt x="90576" y="232633"/>
                </a:lnTo>
                <a:lnTo>
                  <a:pt x="89179" y="232886"/>
                </a:lnTo>
                <a:cubicBezTo>
                  <a:pt x="36652" y="232886"/>
                  <a:pt x="0" y="191941"/>
                  <a:pt x="0" y="133305"/>
                </a:cubicBezTo>
                <a:cubicBezTo>
                  <a:pt x="0" y="84042"/>
                  <a:pt x="24905" y="46869"/>
                  <a:pt x="63208" y="34690"/>
                </a:cubicBezTo>
                <a:lnTo>
                  <a:pt x="9057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3" name="Shape 61">
            <a:extLst>
              <a:ext uri="{FF2B5EF4-FFF2-40B4-BE49-F238E27FC236}">
                <a16:creationId xmlns:a16="http://schemas.microsoft.com/office/drawing/2014/main" id="{00000000-0008-0000-0000-00003A000000}"/>
              </a:ext>
            </a:extLst>
          </xdr:cNvPr>
          <xdr:cNvSpPr>
            <a:spLocks/>
          </xdr:cNvSpPr>
        </xdr:nvSpPr>
        <xdr:spPr bwMode="auto">
          <a:xfrm>
            <a:off x="5019835" y="3516981"/>
            <a:ext cx="86138" cy="196647"/>
          </a:xfrm>
          <a:custGeom>
            <a:avLst/>
            <a:gdLst>
              <a:gd name="T0" fmla="*/ 67031 w 86138"/>
              <a:gd name="T1" fmla="*/ 0 h 196647"/>
              <a:gd name="T2" fmla="*/ 86138 w 86138"/>
              <a:gd name="T3" fmla="*/ 0 h 196647"/>
              <a:gd name="T4" fmla="*/ 86138 w 86138"/>
              <a:gd name="T5" fmla="*/ 57436 h 196647"/>
              <a:gd name="T6" fmla="*/ 85992 w 86138"/>
              <a:gd name="T7" fmla="*/ 56998 h 196647"/>
              <a:gd name="T8" fmla="*/ 84150 w 86138"/>
              <a:gd name="T9" fmla="*/ 63424 h 196647"/>
              <a:gd name="T10" fmla="*/ 69647 w 86138"/>
              <a:gd name="T11" fmla="*/ 105651 h 196647"/>
              <a:gd name="T12" fmla="*/ 86138 w 86138"/>
              <a:gd name="T13" fmla="*/ 105651 h 196647"/>
              <a:gd name="T14" fmla="*/ 86138 w 86138"/>
              <a:gd name="T15" fmla="*/ 139649 h 196647"/>
              <a:gd name="T16" fmla="*/ 59512 w 86138"/>
              <a:gd name="T17" fmla="*/ 139649 h 196647"/>
              <a:gd name="T18" fmla="*/ 40703 w 86138"/>
              <a:gd name="T19" fmla="*/ 196647 h 196647"/>
              <a:gd name="T20" fmla="*/ 0 w 86138"/>
              <a:gd name="T21" fmla="*/ 196647 h 196647"/>
              <a:gd name="T22" fmla="*/ 67031 w 86138"/>
              <a:gd name="T23" fmla="*/ 0 h 196647"/>
              <a:gd name="T24" fmla="*/ 0 w 86138"/>
              <a:gd name="T25" fmla="*/ 0 h 196647"/>
              <a:gd name="T26" fmla="*/ 86138 w 86138"/>
              <a:gd name="T27"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6138" h="196647">
                <a:moveTo>
                  <a:pt x="67031" y="0"/>
                </a:moveTo>
                <a:lnTo>
                  <a:pt x="86138" y="0"/>
                </a:lnTo>
                <a:lnTo>
                  <a:pt x="86138" y="57436"/>
                </a:lnTo>
                <a:lnTo>
                  <a:pt x="85992" y="56998"/>
                </a:lnTo>
                <a:cubicBezTo>
                  <a:pt x="85382" y="59131"/>
                  <a:pt x="84760" y="61290"/>
                  <a:pt x="84150" y="63424"/>
                </a:cubicBezTo>
                <a:lnTo>
                  <a:pt x="69647" y="105651"/>
                </a:lnTo>
                <a:lnTo>
                  <a:pt x="86138" y="105651"/>
                </a:lnTo>
                <a:lnTo>
                  <a:pt x="86138" y="139649"/>
                </a:lnTo>
                <a:lnTo>
                  <a:pt x="59512" y="139649"/>
                </a:lnTo>
                <a:lnTo>
                  <a:pt x="40703" y="196647"/>
                </a:lnTo>
                <a:lnTo>
                  <a:pt x="0" y="196647"/>
                </a:lnTo>
                <a:lnTo>
                  <a:pt x="670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4" name="Shape 62">
            <a:extLst>
              <a:ext uri="{FF2B5EF4-FFF2-40B4-BE49-F238E27FC236}">
                <a16:creationId xmlns:a16="http://schemas.microsoft.com/office/drawing/2014/main" id="{00000000-0008-0000-0000-00003B000000}"/>
              </a:ext>
            </a:extLst>
          </xdr:cNvPr>
          <xdr:cNvSpPr>
            <a:spLocks/>
          </xdr:cNvSpPr>
        </xdr:nvSpPr>
        <xdr:spPr bwMode="auto">
          <a:xfrm>
            <a:off x="4838555" y="3516956"/>
            <a:ext cx="151688" cy="196672"/>
          </a:xfrm>
          <a:custGeom>
            <a:avLst/>
            <a:gdLst>
              <a:gd name="T0" fmla="*/ 0 w 151688"/>
              <a:gd name="T1" fmla="*/ 0 h 196672"/>
              <a:gd name="T2" fmla="*/ 37719 w 151688"/>
              <a:gd name="T3" fmla="*/ 0 h 196672"/>
              <a:gd name="T4" fmla="*/ 97968 w 151688"/>
              <a:gd name="T5" fmla="*/ 95415 h 196672"/>
              <a:gd name="T6" fmla="*/ 114478 w 151688"/>
              <a:gd name="T7" fmla="*/ 122669 h 196672"/>
              <a:gd name="T8" fmla="*/ 113957 w 151688"/>
              <a:gd name="T9" fmla="*/ 83451 h 196672"/>
              <a:gd name="T10" fmla="*/ 113957 w 151688"/>
              <a:gd name="T11" fmla="*/ 0 h 196672"/>
              <a:gd name="T12" fmla="*/ 151688 w 151688"/>
              <a:gd name="T13" fmla="*/ 0 h 196672"/>
              <a:gd name="T14" fmla="*/ 151688 w 151688"/>
              <a:gd name="T15" fmla="*/ 196672 h 196672"/>
              <a:gd name="T16" fmla="*/ 115900 w 151688"/>
              <a:gd name="T17" fmla="*/ 196672 h 196672"/>
              <a:gd name="T18" fmla="*/ 56108 w 151688"/>
              <a:gd name="T19" fmla="*/ 101143 h 196672"/>
              <a:gd name="T20" fmla="*/ 37300 w 151688"/>
              <a:gd name="T21" fmla="*/ 69901 h 196672"/>
              <a:gd name="T22" fmla="*/ 37782 w 151688"/>
              <a:gd name="T23" fmla="*/ 111519 h 196672"/>
              <a:gd name="T24" fmla="*/ 37782 w 151688"/>
              <a:gd name="T25" fmla="*/ 196672 h 196672"/>
              <a:gd name="T26" fmla="*/ 0 w 151688"/>
              <a:gd name="T27" fmla="*/ 196672 h 196672"/>
              <a:gd name="T28" fmla="*/ 0 w 151688"/>
              <a:gd name="T29" fmla="*/ 0 h 196672"/>
              <a:gd name="T30" fmla="*/ 0 w 151688"/>
              <a:gd name="T31" fmla="*/ 0 h 196672"/>
              <a:gd name="T32" fmla="*/ 151688 w 151688"/>
              <a:gd name="T33" fmla="*/ 196672 h 1966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688" h="196672">
                <a:moveTo>
                  <a:pt x="0" y="0"/>
                </a:moveTo>
                <a:lnTo>
                  <a:pt x="37719" y="0"/>
                </a:lnTo>
                <a:lnTo>
                  <a:pt x="97968" y="95415"/>
                </a:lnTo>
                <a:cubicBezTo>
                  <a:pt x="104000" y="104787"/>
                  <a:pt x="109474" y="113830"/>
                  <a:pt x="114478" y="122669"/>
                </a:cubicBezTo>
                <a:cubicBezTo>
                  <a:pt x="114084" y="110325"/>
                  <a:pt x="113957" y="97599"/>
                  <a:pt x="113957" y="83451"/>
                </a:cubicBezTo>
                <a:lnTo>
                  <a:pt x="113957" y="0"/>
                </a:lnTo>
                <a:lnTo>
                  <a:pt x="151688" y="0"/>
                </a:lnTo>
                <a:lnTo>
                  <a:pt x="151688" y="196672"/>
                </a:lnTo>
                <a:lnTo>
                  <a:pt x="115900" y="196672"/>
                </a:lnTo>
                <a:lnTo>
                  <a:pt x="56108" y="101143"/>
                </a:lnTo>
                <a:cubicBezTo>
                  <a:pt x="48933" y="89776"/>
                  <a:pt x="42685" y="79464"/>
                  <a:pt x="37300" y="69901"/>
                </a:cubicBezTo>
                <a:cubicBezTo>
                  <a:pt x="37630" y="82690"/>
                  <a:pt x="37782" y="96088"/>
                  <a:pt x="37782" y="111519"/>
                </a:cubicBezTo>
                <a:lnTo>
                  <a:pt x="37782" y="196672"/>
                </a:lnTo>
                <a:lnTo>
                  <a:pt x="0" y="196672"/>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5" name="Shape 63">
            <a:extLst>
              <a:ext uri="{FF2B5EF4-FFF2-40B4-BE49-F238E27FC236}">
                <a16:creationId xmlns:a16="http://schemas.microsoft.com/office/drawing/2014/main" id="{00000000-0008-0000-0000-00003C000000}"/>
              </a:ext>
            </a:extLst>
          </xdr:cNvPr>
          <xdr:cNvSpPr>
            <a:spLocks/>
          </xdr:cNvSpPr>
        </xdr:nvSpPr>
        <xdr:spPr bwMode="auto">
          <a:xfrm>
            <a:off x="4954773" y="2954447"/>
            <a:ext cx="151200" cy="196736"/>
          </a:xfrm>
          <a:custGeom>
            <a:avLst/>
            <a:gdLst>
              <a:gd name="T0" fmla="*/ 0 w 151200"/>
              <a:gd name="T1" fmla="*/ 0 h 196736"/>
              <a:gd name="T2" fmla="*/ 37655 w 151200"/>
              <a:gd name="T3" fmla="*/ 0 h 196736"/>
              <a:gd name="T4" fmla="*/ 97752 w 151200"/>
              <a:gd name="T5" fmla="*/ 95453 h 196736"/>
              <a:gd name="T6" fmla="*/ 114376 w 151200"/>
              <a:gd name="T7" fmla="*/ 122974 h 196736"/>
              <a:gd name="T8" fmla="*/ 113881 w 151200"/>
              <a:gd name="T9" fmla="*/ 83731 h 196736"/>
              <a:gd name="T10" fmla="*/ 113881 w 151200"/>
              <a:gd name="T11" fmla="*/ 0 h 196736"/>
              <a:gd name="T12" fmla="*/ 151200 w 151200"/>
              <a:gd name="T13" fmla="*/ 0 h 196736"/>
              <a:gd name="T14" fmla="*/ 151200 w 151200"/>
              <a:gd name="T15" fmla="*/ 196736 h 196736"/>
              <a:gd name="T16" fmla="*/ 115646 w 151200"/>
              <a:gd name="T17" fmla="*/ 196736 h 196736"/>
              <a:gd name="T18" fmla="*/ 56108 w 151200"/>
              <a:gd name="T19" fmla="*/ 101207 h 196736"/>
              <a:gd name="T20" fmla="*/ 37109 w 151200"/>
              <a:gd name="T21" fmla="*/ 69660 h 196736"/>
              <a:gd name="T22" fmla="*/ 37630 w 151200"/>
              <a:gd name="T23" fmla="*/ 111519 h 196736"/>
              <a:gd name="T24" fmla="*/ 37630 w 151200"/>
              <a:gd name="T25" fmla="*/ 196736 h 196736"/>
              <a:gd name="T26" fmla="*/ 0 w 151200"/>
              <a:gd name="T27" fmla="*/ 196736 h 196736"/>
              <a:gd name="T28" fmla="*/ 0 w 151200"/>
              <a:gd name="T29" fmla="*/ 0 h 196736"/>
              <a:gd name="T30" fmla="*/ 0 w 151200"/>
              <a:gd name="T31" fmla="*/ 0 h 196736"/>
              <a:gd name="T32" fmla="*/ 151200 w 151200"/>
              <a:gd name="T33" fmla="*/ 196736 h 196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151200" h="196736">
                <a:moveTo>
                  <a:pt x="0" y="0"/>
                </a:moveTo>
                <a:lnTo>
                  <a:pt x="37655" y="0"/>
                </a:lnTo>
                <a:lnTo>
                  <a:pt x="97752" y="95453"/>
                </a:lnTo>
                <a:cubicBezTo>
                  <a:pt x="103835" y="104953"/>
                  <a:pt x="109347" y="114046"/>
                  <a:pt x="114376" y="122974"/>
                </a:cubicBezTo>
                <a:cubicBezTo>
                  <a:pt x="114008" y="110973"/>
                  <a:pt x="113881" y="98311"/>
                  <a:pt x="113881" y="83731"/>
                </a:cubicBezTo>
                <a:lnTo>
                  <a:pt x="113881" y="0"/>
                </a:lnTo>
                <a:lnTo>
                  <a:pt x="151200" y="0"/>
                </a:lnTo>
                <a:lnTo>
                  <a:pt x="151200" y="196736"/>
                </a:lnTo>
                <a:lnTo>
                  <a:pt x="115646" y="196736"/>
                </a:lnTo>
                <a:lnTo>
                  <a:pt x="56108" y="101207"/>
                </a:lnTo>
                <a:cubicBezTo>
                  <a:pt x="49974" y="91427"/>
                  <a:pt x="43408" y="80747"/>
                  <a:pt x="37109" y="69660"/>
                </a:cubicBezTo>
                <a:cubicBezTo>
                  <a:pt x="37478" y="81750"/>
                  <a:pt x="37630" y="95212"/>
                  <a:pt x="37630" y="111519"/>
                </a:cubicBezTo>
                <a:lnTo>
                  <a:pt x="37630" y="196736"/>
                </a:lnTo>
                <a:lnTo>
                  <a:pt x="0" y="1967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6" name="Shape 64">
            <a:extLst>
              <a:ext uri="{FF2B5EF4-FFF2-40B4-BE49-F238E27FC236}">
                <a16:creationId xmlns:a16="http://schemas.microsoft.com/office/drawing/2014/main" id="{00000000-0008-0000-0000-00003D000000}"/>
              </a:ext>
            </a:extLst>
          </xdr:cNvPr>
          <xdr:cNvSpPr>
            <a:spLocks/>
          </xdr:cNvSpPr>
        </xdr:nvSpPr>
        <xdr:spPr bwMode="auto">
          <a:xfrm>
            <a:off x="4828179" y="2912461"/>
            <a:ext cx="90450" cy="241390"/>
          </a:xfrm>
          <a:custGeom>
            <a:avLst/>
            <a:gdLst>
              <a:gd name="T0" fmla="*/ 6909 w 90450"/>
              <a:gd name="T1" fmla="*/ 0 h 241390"/>
              <a:gd name="T2" fmla="*/ 59334 w 90450"/>
              <a:gd name="T3" fmla="*/ 0 h 241390"/>
              <a:gd name="T4" fmla="*/ 15532 w 90450"/>
              <a:gd name="T5" fmla="*/ 40157 h 241390"/>
              <a:gd name="T6" fmla="*/ 90450 w 90450"/>
              <a:gd name="T7" fmla="*/ 138443 h 241390"/>
              <a:gd name="T8" fmla="*/ 32242 w 90450"/>
              <a:gd name="T9" fmla="*/ 235544 h 241390"/>
              <a:gd name="T10" fmla="*/ 0 w 90450"/>
              <a:gd name="T11" fmla="*/ 241390 h 241390"/>
              <a:gd name="T12" fmla="*/ 0 w 90450"/>
              <a:gd name="T13" fmla="*/ 207171 h 241390"/>
              <a:gd name="T14" fmla="*/ 64 w 90450"/>
              <a:gd name="T15" fmla="*/ 207188 h 241390"/>
              <a:gd name="T16" fmla="*/ 50076 w 90450"/>
              <a:gd name="T17" fmla="*/ 139472 h 241390"/>
              <a:gd name="T18" fmla="*/ 292 w 90450"/>
              <a:gd name="T19" fmla="*/ 73558 h 241390"/>
              <a:gd name="T20" fmla="*/ 0 w 90450"/>
              <a:gd name="T21" fmla="*/ 73636 h 241390"/>
              <a:gd name="T22" fmla="*/ 0 w 90450"/>
              <a:gd name="T23" fmla="*/ 8757 h 241390"/>
              <a:gd name="T24" fmla="*/ 6909 w 90450"/>
              <a:gd name="T25" fmla="*/ 0 h 241390"/>
              <a:gd name="T26" fmla="*/ 0 w 90450"/>
              <a:gd name="T27" fmla="*/ 0 h 241390"/>
              <a:gd name="T28" fmla="*/ 90450 w 90450"/>
              <a:gd name="T29" fmla="*/ 241390 h 241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90450" h="241390">
                <a:moveTo>
                  <a:pt x="6909" y="0"/>
                </a:moveTo>
                <a:lnTo>
                  <a:pt x="59334" y="0"/>
                </a:lnTo>
                <a:lnTo>
                  <a:pt x="15532" y="40157"/>
                </a:lnTo>
                <a:cubicBezTo>
                  <a:pt x="60884" y="46736"/>
                  <a:pt x="90450" y="84582"/>
                  <a:pt x="90450" y="138443"/>
                </a:cubicBezTo>
                <a:cubicBezTo>
                  <a:pt x="90450" y="191916"/>
                  <a:pt x="64503" y="223230"/>
                  <a:pt x="32242" y="235544"/>
                </a:cubicBezTo>
                <a:lnTo>
                  <a:pt x="0" y="241390"/>
                </a:lnTo>
                <a:lnTo>
                  <a:pt x="0" y="207171"/>
                </a:lnTo>
                <a:lnTo>
                  <a:pt x="64" y="207188"/>
                </a:lnTo>
                <a:cubicBezTo>
                  <a:pt x="34608" y="207188"/>
                  <a:pt x="50076" y="173177"/>
                  <a:pt x="50076" y="139472"/>
                </a:cubicBezTo>
                <a:cubicBezTo>
                  <a:pt x="50076" y="107722"/>
                  <a:pt x="34493" y="73558"/>
                  <a:pt x="292" y="73558"/>
                </a:cubicBezTo>
                <a:lnTo>
                  <a:pt x="0" y="73636"/>
                </a:lnTo>
                <a:lnTo>
                  <a:pt x="0" y="8757"/>
                </a:lnTo>
                <a:lnTo>
                  <a:pt x="690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7" name="Shape 65">
            <a:extLst>
              <a:ext uri="{FF2B5EF4-FFF2-40B4-BE49-F238E27FC236}">
                <a16:creationId xmlns:a16="http://schemas.microsoft.com/office/drawing/2014/main" id="{00000000-0008-0000-0000-00003E000000}"/>
              </a:ext>
            </a:extLst>
          </xdr:cNvPr>
          <xdr:cNvSpPr>
            <a:spLocks/>
          </xdr:cNvSpPr>
        </xdr:nvSpPr>
        <xdr:spPr bwMode="auto">
          <a:xfrm>
            <a:off x="5222628" y="3516981"/>
            <a:ext cx="116205" cy="196685"/>
          </a:xfrm>
          <a:custGeom>
            <a:avLst/>
            <a:gdLst>
              <a:gd name="T0" fmla="*/ 0 w 116205"/>
              <a:gd name="T1" fmla="*/ 0 h 196685"/>
              <a:gd name="T2" fmla="*/ 38811 w 116205"/>
              <a:gd name="T3" fmla="*/ 0 h 196685"/>
              <a:gd name="T4" fmla="*/ 38811 w 116205"/>
              <a:gd name="T5" fmla="*/ 161392 h 196685"/>
              <a:gd name="T6" fmla="*/ 116205 w 116205"/>
              <a:gd name="T7" fmla="*/ 161392 h 196685"/>
              <a:gd name="T8" fmla="*/ 116205 w 116205"/>
              <a:gd name="T9" fmla="*/ 196685 h 196685"/>
              <a:gd name="T10" fmla="*/ 0 w 116205"/>
              <a:gd name="T11" fmla="*/ 196685 h 196685"/>
              <a:gd name="T12" fmla="*/ 0 w 116205"/>
              <a:gd name="T13" fmla="*/ 0 h 196685"/>
              <a:gd name="T14" fmla="*/ 0 w 116205"/>
              <a:gd name="T15" fmla="*/ 0 h 196685"/>
              <a:gd name="T16" fmla="*/ 116205 w 116205"/>
              <a:gd name="T17" fmla="*/ 196685 h 196685"/>
            </a:gdLst>
            <a:ahLst/>
            <a:cxnLst>
              <a:cxn ang="0">
                <a:pos x="T0" y="T1"/>
              </a:cxn>
              <a:cxn ang="0">
                <a:pos x="T2" y="T3"/>
              </a:cxn>
              <a:cxn ang="0">
                <a:pos x="T4" y="T5"/>
              </a:cxn>
              <a:cxn ang="0">
                <a:pos x="T6" y="T7"/>
              </a:cxn>
              <a:cxn ang="0">
                <a:pos x="T8" y="T9"/>
              </a:cxn>
              <a:cxn ang="0">
                <a:pos x="T10" y="T11"/>
              </a:cxn>
              <a:cxn ang="0">
                <a:pos x="T12" y="T13"/>
              </a:cxn>
            </a:cxnLst>
            <a:rect l="T14" t="T15" r="T16" b="T17"/>
            <a:pathLst>
              <a:path w="116205" h="196685">
                <a:moveTo>
                  <a:pt x="0" y="0"/>
                </a:moveTo>
                <a:lnTo>
                  <a:pt x="38811" y="0"/>
                </a:lnTo>
                <a:lnTo>
                  <a:pt x="38811" y="161392"/>
                </a:lnTo>
                <a:lnTo>
                  <a:pt x="116205" y="161392"/>
                </a:lnTo>
                <a:lnTo>
                  <a:pt x="116205" y="196685"/>
                </a:lnTo>
                <a:lnTo>
                  <a:pt x="0" y="196685"/>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8" name="Shape 66">
            <a:extLst>
              <a:ext uri="{FF2B5EF4-FFF2-40B4-BE49-F238E27FC236}">
                <a16:creationId xmlns:a16="http://schemas.microsoft.com/office/drawing/2014/main" id="{00000000-0008-0000-0000-00003F000000}"/>
              </a:ext>
            </a:extLst>
          </xdr:cNvPr>
          <xdr:cNvSpPr>
            <a:spLocks/>
          </xdr:cNvSpPr>
        </xdr:nvSpPr>
        <xdr:spPr bwMode="auto">
          <a:xfrm>
            <a:off x="5105973" y="3516981"/>
            <a:ext cx="87243" cy="196647"/>
          </a:xfrm>
          <a:custGeom>
            <a:avLst/>
            <a:gdLst>
              <a:gd name="T0" fmla="*/ 0 w 87243"/>
              <a:gd name="T1" fmla="*/ 0 h 196647"/>
              <a:gd name="T2" fmla="*/ 20199 w 87243"/>
              <a:gd name="T3" fmla="*/ 0 h 196647"/>
              <a:gd name="T4" fmla="*/ 87243 w 87243"/>
              <a:gd name="T5" fmla="*/ 196647 h 196647"/>
              <a:gd name="T6" fmla="*/ 45929 w 87243"/>
              <a:gd name="T7" fmla="*/ 196647 h 196647"/>
              <a:gd name="T8" fmla="*/ 26600 w 87243"/>
              <a:gd name="T9" fmla="*/ 139649 h 196647"/>
              <a:gd name="T10" fmla="*/ 0 w 87243"/>
              <a:gd name="T11" fmla="*/ 139649 h 196647"/>
              <a:gd name="T12" fmla="*/ 0 w 87243"/>
              <a:gd name="T13" fmla="*/ 105651 h 196647"/>
              <a:gd name="T14" fmla="*/ 16491 w 87243"/>
              <a:gd name="T15" fmla="*/ 105651 h 196647"/>
              <a:gd name="T16" fmla="*/ 2178 w 87243"/>
              <a:gd name="T17" fmla="*/ 63970 h 196647"/>
              <a:gd name="T18" fmla="*/ 0 w 87243"/>
              <a:gd name="T19" fmla="*/ 57436 h 196647"/>
              <a:gd name="T20" fmla="*/ 0 w 87243"/>
              <a:gd name="T21" fmla="*/ 0 h 196647"/>
              <a:gd name="T22" fmla="*/ 0 w 87243"/>
              <a:gd name="T23" fmla="*/ 0 h 196647"/>
              <a:gd name="T24" fmla="*/ 87243 w 87243"/>
              <a:gd name="T25" fmla="*/ 196647 h 1966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87243" h="196647">
                <a:moveTo>
                  <a:pt x="0" y="0"/>
                </a:moveTo>
                <a:lnTo>
                  <a:pt x="20199" y="0"/>
                </a:lnTo>
                <a:lnTo>
                  <a:pt x="87243" y="196647"/>
                </a:lnTo>
                <a:lnTo>
                  <a:pt x="45929" y="196647"/>
                </a:lnTo>
                <a:lnTo>
                  <a:pt x="26600" y="139649"/>
                </a:lnTo>
                <a:lnTo>
                  <a:pt x="0" y="139649"/>
                </a:lnTo>
                <a:lnTo>
                  <a:pt x="0" y="105651"/>
                </a:lnTo>
                <a:lnTo>
                  <a:pt x="16491" y="105651"/>
                </a:lnTo>
                <a:lnTo>
                  <a:pt x="2178" y="63970"/>
                </a:lnTo>
                <a:lnTo>
                  <a:pt x="0" y="57436"/>
                </a:ln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9" name="Shape 563">
            <a:extLst>
              <a:ext uri="{FF2B5EF4-FFF2-40B4-BE49-F238E27FC236}">
                <a16:creationId xmlns:a16="http://schemas.microsoft.com/office/drawing/2014/main" id="{00000000-0008-0000-0000-000040000000}"/>
              </a:ext>
            </a:extLst>
          </xdr:cNvPr>
          <xdr:cNvSpPr>
            <a:spLocks/>
          </xdr:cNvSpPr>
        </xdr:nvSpPr>
        <xdr:spPr bwMode="auto">
          <a:xfrm>
            <a:off x="5105973" y="2954447"/>
            <a:ext cx="9144" cy="196736"/>
          </a:xfrm>
          <a:custGeom>
            <a:avLst/>
            <a:gdLst>
              <a:gd name="T0" fmla="*/ 0 w 9144"/>
              <a:gd name="T1" fmla="*/ 0 h 196736"/>
              <a:gd name="T2" fmla="*/ 9144 w 9144"/>
              <a:gd name="T3" fmla="*/ 0 h 196736"/>
              <a:gd name="T4" fmla="*/ 9144 w 9144"/>
              <a:gd name="T5" fmla="*/ 196736 h 196736"/>
              <a:gd name="T6" fmla="*/ 0 w 9144"/>
              <a:gd name="T7" fmla="*/ 196736 h 196736"/>
              <a:gd name="T8" fmla="*/ 0 w 9144"/>
              <a:gd name="T9" fmla="*/ 0 h 196736"/>
              <a:gd name="T10" fmla="*/ 0 w 9144"/>
              <a:gd name="T11" fmla="*/ 0 h 196736"/>
              <a:gd name="T12" fmla="*/ 9144 w 9144"/>
              <a:gd name="T13" fmla="*/ 196736 h 196736"/>
            </a:gdLst>
            <a:ahLst/>
            <a:cxnLst>
              <a:cxn ang="0">
                <a:pos x="T0" y="T1"/>
              </a:cxn>
              <a:cxn ang="0">
                <a:pos x="T2" y="T3"/>
              </a:cxn>
              <a:cxn ang="0">
                <a:pos x="T4" y="T5"/>
              </a:cxn>
              <a:cxn ang="0">
                <a:pos x="T6" y="T7"/>
              </a:cxn>
              <a:cxn ang="0">
                <a:pos x="T8" y="T9"/>
              </a:cxn>
            </a:cxnLst>
            <a:rect l="T10" t="T11" r="T12" b="T13"/>
            <a:pathLst>
              <a:path w="9144" h="196736">
                <a:moveTo>
                  <a:pt x="0" y="0"/>
                </a:moveTo>
                <a:lnTo>
                  <a:pt x="9144" y="0"/>
                </a:lnTo>
                <a:lnTo>
                  <a:pt x="9144" y="196736"/>
                </a:lnTo>
                <a:lnTo>
                  <a:pt x="0" y="196736"/>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0" name="Shape 68">
            <a:extLst>
              <a:ext uri="{FF2B5EF4-FFF2-40B4-BE49-F238E27FC236}">
                <a16:creationId xmlns:a16="http://schemas.microsoft.com/office/drawing/2014/main" id="{00000000-0008-0000-0000-000041000000}"/>
              </a:ext>
            </a:extLst>
          </xdr:cNvPr>
          <xdr:cNvSpPr>
            <a:spLocks/>
          </xdr:cNvSpPr>
        </xdr:nvSpPr>
        <xdr:spPr bwMode="auto">
          <a:xfrm>
            <a:off x="2462738" y="0"/>
            <a:ext cx="1827860" cy="1827721"/>
          </a:xfrm>
          <a:custGeom>
            <a:avLst/>
            <a:gdLst>
              <a:gd name="T0" fmla="*/ 913892 w 1827860"/>
              <a:gd name="T1" fmla="*/ 0 h 1827721"/>
              <a:gd name="T2" fmla="*/ 1827860 w 1827860"/>
              <a:gd name="T3" fmla="*/ 913752 h 1827721"/>
              <a:gd name="T4" fmla="*/ 913892 w 1827860"/>
              <a:gd name="T5" fmla="*/ 1827721 h 1827721"/>
              <a:gd name="T6" fmla="*/ 0 w 1827860"/>
              <a:gd name="T7" fmla="*/ 913752 h 1827721"/>
              <a:gd name="T8" fmla="*/ 913892 w 1827860"/>
              <a:gd name="T9" fmla="*/ 0 h 1827721"/>
              <a:gd name="T10" fmla="*/ 0 w 1827860"/>
              <a:gd name="T11" fmla="*/ 0 h 1827721"/>
              <a:gd name="T12" fmla="*/ 1827860 w 1827860"/>
              <a:gd name="T13" fmla="*/ 1827721 h 1827721"/>
            </a:gdLst>
            <a:ahLst/>
            <a:cxnLst>
              <a:cxn ang="0">
                <a:pos x="T0" y="T1"/>
              </a:cxn>
              <a:cxn ang="0">
                <a:pos x="T2" y="T3"/>
              </a:cxn>
              <a:cxn ang="0">
                <a:pos x="T4" y="T5"/>
              </a:cxn>
              <a:cxn ang="0">
                <a:pos x="T6" y="T7"/>
              </a:cxn>
              <a:cxn ang="0">
                <a:pos x="T8" y="T9"/>
              </a:cxn>
            </a:cxnLst>
            <a:rect l="T10" t="T11" r="T12" b="T13"/>
            <a:pathLst>
              <a:path w="1827860" h="1827721">
                <a:moveTo>
                  <a:pt x="913892" y="0"/>
                </a:moveTo>
                <a:cubicBezTo>
                  <a:pt x="1418552" y="0"/>
                  <a:pt x="1827860" y="409245"/>
                  <a:pt x="1827860" y="913752"/>
                </a:cubicBezTo>
                <a:cubicBezTo>
                  <a:pt x="1827860" y="1418323"/>
                  <a:pt x="1418552" y="1827721"/>
                  <a:pt x="913892" y="1827721"/>
                </a:cubicBezTo>
                <a:cubicBezTo>
                  <a:pt x="409168" y="1827721"/>
                  <a:pt x="0" y="1418323"/>
                  <a:pt x="0" y="913752"/>
                </a:cubicBezTo>
                <a:cubicBezTo>
                  <a:pt x="0" y="409245"/>
                  <a:pt x="409168" y="0"/>
                  <a:pt x="913892" y="0"/>
                </a:cubicBezTo>
                <a:close/>
              </a:path>
            </a:pathLst>
          </a:custGeom>
          <a:solidFill>
            <a:srgbClr val="AE3130"/>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1" name="Shape 69">
            <a:extLst>
              <a:ext uri="{FF2B5EF4-FFF2-40B4-BE49-F238E27FC236}">
                <a16:creationId xmlns:a16="http://schemas.microsoft.com/office/drawing/2014/main" id="{00000000-0008-0000-0000-000042000000}"/>
              </a:ext>
            </a:extLst>
          </xdr:cNvPr>
          <xdr:cNvSpPr>
            <a:spLocks/>
          </xdr:cNvSpPr>
        </xdr:nvSpPr>
        <xdr:spPr bwMode="auto">
          <a:xfrm>
            <a:off x="3363604" y="1300344"/>
            <a:ext cx="2032216" cy="1646226"/>
          </a:xfrm>
          <a:custGeom>
            <a:avLst/>
            <a:gdLst>
              <a:gd name="T0" fmla="*/ 1835414 w 2032216"/>
              <a:gd name="T1" fmla="*/ 35073 h 1646226"/>
              <a:gd name="T2" fmla="*/ 2032216 w 2032216"/>
              <a:gd name="T3" fmla="*/ 51564 h 1646226"/>
              <a:gd name="T4" fmla="*/ 0 w 2032216"/>
              <a:gd name="T5" fmla="*/ 1272148 h 1646226"/>
              <a:gd name="T6" fmla="*/ 543128 w 2032216"/>
              <a:gd name="T7" fmla="*/ 646152 h 1646226"/>
              <a:gd name="T8" fmla="*/ 1835414 w 2032216"/>
              <a:gd name="T9" fmla="*/ 35073 h 1646226"/>
              <a:gd name="T10" fmla="*/ 0 w 2032216"/>
              <a:gd name="T11" fmla="*/ 0 h 1646226"/>
              <a:gd name="T12" fmla="*/ 2032216 w 2032216"/>
              <a:gd name="T13" fmla="*/ 1646226 h 1646226"/>
            </a:gdLst>
            <a:ahLst/>
            <a:cxnLst>
              <a:cxn ang="0">
                <a:pos x="T0" y="T1"/>
              </a:cxn>
              <a:cxn ang="0">
                <a:pos x="T2" y="T3"/>
              </a:cxn>
              <a:cxn ang="0">
                <a:pos x="T4" y="T5"/>
              </a:cxn>
              <a:cxn ang="0">
                <a:pos x="T6" y="T7"/>
              </a:cxn>
              <a:cxn ang="0">
                <a:pos x="T8" y="T9"/>
              </a:cxn>
            </a:cxnLst>
            <a:rect l="T10" t="T11" r="T12" b="T13"/>
            <a:pathLst>
              <a:path w="2032216" h="1646226">
                <a:moveTo>
                  <a:pt x="1835414" y="35073"/>
                </a:moveTo>
                <a:cubicBezTo>
                  <a:pt x="1898343" y="37411"/>
                  <a:pt x="1963919" y="42777"/>
                  <a:pt x="2032216" y="51564"/>
                </a:cubicBezTo>
                <a:cubicBezTo>
                  <a:pt x="2032216" y="51564"/>
                  <a:pt x="1610589" y="1646226"/>
                  <a:pt x="0" y="1272148"/>
                </a:cubicBezTo>
                <a:cubicBezTo>
                  <a:pt x="0" y="1272148"/>
                  <a:pt x="287668" y="1176314"/>
                  <a:pt x="543128" y="646152"/>
                </a:cubicBezTo>
                <a:cubicBezTo>
                  <a:pt x="543128" y="646152"/>
                  <a:pt x="891475" y="0"/>
                  <a:pt x="1835414" y="35073"/>
                </a:cubicBezTo>
                <a:close/>
              </a:path>
            </a:pathLst>
          </a:custGeom>
          <a:solidFill>
            <a:srgbClr val="3A325B"/>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2" name="Shape 70">
            <a:extLst>
              <a:ext uri="{FF2B5EF4-FFF2-40B4-BE49-F238E27FC236}">
                <a16:creationId xmlns:a16="http://schemas.microsoft.com/office/drawing/2014/main" id="{00000000-0008-0000-0000-000043000000}"/>
              </a:ext>
            </a:extLst>
          </xdr:cNvPr>
          <xdr:cNvSpPr>
            <a:spLocks/>
          </xdr:cNvSpPr>
        </xdr:nvSpPr>
        <xdr:spPr bwMode="auto">
          <a:xfrm>
            <a:off x="1312474" y="1290199"/>
            <a:ext cx="2032229" cy="1671781"/>
          </a:xfrm>
          <a:custGeom>
            <a:avLst/>
            <a:gdLst>
              <a:gd name="T0" fmla="*/ 295840 w 2032229"/>
              <a:gd name="T1" fmla="*/ 900 h 1671781"/>
              <a:gd name="T2" fmla="*/ 1488808 w 2032229"/>
              <a:gd name="T3" fmla="*/ 652683 h 1671781"/>
              <a:gd name="T4" fmla="*/ 2032229 w 2032229"/>
              <a:gd name="T5" fmla="*/ 1278615 h 1671781"/>
              <a:gd name="T6" fmla="*/ 0 w 2032229"/>
              <a:gd name="T7" fmla="*/ 19981 h 1671781"/>
              <a:gd name="T8" fmla="*/ 295840 w 2032229"/>
              <a:gd name="T9" fmla="*/ 900 h 1671781"/>
              <a:gd name="T10" fmla="*/ 0 w 2032229"/>
              <a:gd name="T11" fmla="*/ 0 h 1671781"/>
              <a:gd name="T12" fmla="*/ 2032229 w 2032229"/>
              <a:gd name="T13" fmla="*/ 1671781 h 1671781"/>
            </a:gdLst>
            <a:ahLst/>
            <a:cxnLst>
              <a:cxn ang="0">
                <a:pos x="T0" y="T1"/>
              </a:cxn>
              <a:cxn ang="0">
                <a:pos x="T2" y="T3"/>
              </a:cxn>
              <a:cxn ang="0">
                <a:pos x="T4" y="T5"/>
              </a:cxn>
              <a:cxn ang="0">
                <a:pos x="T6" y="T7"/>
              </a:cxn>
              <a:cxn ang="0">
                <a:pos x="T8" y="T9"/>
              </a:cxn>
            </a:cxnLst>
            <a:rect l="T10" t="T11" r="T12" b="T13"/>
            <a:pathLst>
              <a:path w="2032229" h="1671781">
                <a:moveTo>
                  <a:pt x="295840" y="900"/>
                </a:moveTo>
                <a:cubicBezTo>
                  <a:pt x="1187089" y="9598"/>
                  <a:pt x="1488808" y="652683"/>
                  <a:pt x="1488808" y="652683"/>
                </a:cubicBezTo>
                <a:cubicBezTo>
                  <a:pt x="1744701" y="1182920"/>
                  <a:pt x="2032229" y="1278615"/>
                  <a:pt x="2032229" y="1278615"/>
                </a:cubicBezTo>
                <a:cubicBezTo>
                  <a:pt x="354775" y="1671781"/>
                  <a:pt x="0" y="19981"/>
                  <a:pt x="0" y="19981"/>
                </a:cubicBezTo>
                <a:cubicBezTo>
                  <a:pt x="105135" y="5889"/>
                  <a:pt x="203642" y="0"/>
                  <a:pt x="295840" y="900"/>
                </a:cubicBezTo>
                <a:close/>
              </a:path>
            </a:pathLst>
          </a:custGeom>
          <a:solidFill>
            <a:srgbClr val="F6DA2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3" name="Shape 71">
            <a:extLst>
              <a:ext uri="{FF2B5EF4-FFF2-40B4-BE49-F238E27FC236}">
                <a16:creationId xmlns:a16="http://schemas.microsoft.com/office/drawing/2014/main" id="{00000000-0008-0000-0000-000044000000}"/>
              </a:ext>
            </a:extLst>
          </xdr:cNvPr>
          <xdr:cNvSpPr>
            <a:spLocks/>
          </xdr:cNvSpPr>
        </xdr:nvSpPr>
        <xdr:spPr bwMode="auto">
          <a:xfrm>
            <a:off x="206451" y="4058467"/>
            <a:ext cx="90246" cy="207206"/>
          </a:xfrm>
          <a:custGeom>
            <a:avLst/>
            <a:gdLst>
              <a:gd name="T0" fmla="*/ 90246 w 90246"/>
              <a:gd name="T1" fmla="*/ 0 h 207206"/>
              <a:gd name="T2" fmla="*/ 90246 w 90246"/>
              <a:gd name="T3" fmla="*/ 39428 h 207206"/>
              <a:gd name="T4" fmla="*/ 73893 w 90246"/>
              <a:gd name="T5" fmla="*/ 43178 h 207206"/>
              <a:gd name="T6" fmla="*/ 49746 w 90246"/>
              <a:gd name="T7" fmla="*/ 78295 h 207206"/>
              <a:gd name="T8" fmla="*/ 90246 w 90246"/>
              <a:gd name="T9" fmla="*/ 78295 h 207206"/>
              <a:gd name="T10" fmla="*/ 90246 w 90246"/>
              <a:gd name="T11" fmla="*/ 117996 h 207206"/>
              <a:gd name="T12" fmla="*/ 48171 w 90246"/>
              <a:gd name="T13" fmla="*/ 117996 h 207206"/>
              <a:gd name="T14" fmla="*/ 88933 w 90246"/>
              <a:gd name="T15" fmla="*/ 165371 h 207206"/>
              <a:gd name="T16" fmla="*/ 90246 w 90246"/>
              <a:gd name="T17" fmla="*/ 165502 h 207206"/>
              <a:gd name="T18" fmla="*/ 90246 w 90246"/>
              <a:gd name="T19" fmla="*/ 207206 h 207206"/>
              <a:gd name="T20" fmla="*/ 58159 w 90246"/>
              <a:gd name="T21" fmla="*/ 201547 h 207206"/>
              <a:gd name="T22" fmla="*/ 0 w 90246"/>
              <a:gd name="T23" fmla="*/ 107035 h 207206"/>
              <a:gd name="T24" fmla="*/ 56471 w 90246"/>
              <a:gd name="T25" fmla="*/ 6980 h 207206"/>
              <a:gd name="T26" fmla="*/ 90246 w 90246"/>
              <a:gd name="T27" fmla="*/ 0 h 207206"/>
              <a:gd name="T28" fmla="*/ 0 w 90246"/>
              <a:gd name="T29" fmla="*/ 0 h 207206"/>
              <a:gd name="T30" fmla="*/ 90246 w 90246"/>
              <a:gd name="T31" fmla="*/ 207206 h 20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246" h="207206">
                <a:moveTo>
                  <a:pt x="90246" y="0"/>
                </a:moveTo>
                <a:lnTo>
                  <a:pt x="90246" y="39428"/>
                </a:lnTo>
                <a:lnTo>
                  <a:pt x="73893" y="43178"/>
                </a:lnTo>
                <a:cubicBezTo>
                  <a:pt x="58804" y="50937"/>
                  <a:pt x="52375" y="67770"/>
                  <a:pt x="49746" y="78295"/>
                </a:cubicBezTo>
                <a:lnTo>
                  <a:pt x="90246" y="78295"/>
                </a:lnTo>
                <a:lnTo>
                  <a:pt x="90246" y="117996"/>
                </a:lnTo>
                <a:lnTo>
                  <a:pt x="48171" y="117996"/>
                </a:lnTo>
                <a:cubicBezTo>
                  <a:pt x="51486" y="150923"/>
                  <a:pt x="72188" y="161927"/>
                  <a:pt x="88933" y="165371"/>
                </a:cubicBezTo>
                <a:lnTo>
                  <a:pt x="90246" y="165502"/>
                </a:lnTo>
                <a:lnTo>
                  <a:pt x="90246" y="207206"/>
                </a:lnTo>
                <a:lnTo>
                  <a:pt x="58159" y="201547"/>
                </a:lnTo>
                <a:cubicBezTo>
                  <a:pt x="21860" y="187424"/>
                  <a:pt x="0" y="153384"/>
                  <a:pt x="0" y="107035"/>
                </a:cubicBezTo>
                <a:cubicBezTo>
                  <a:pt x="0" y="59353"/>
                  <a:pt x="21938" y="22451"/>
                  <a:pt x="56471" y="6980"/>
                </a:cubicBezTo>
                <a:lnTo>
                  <a:pt x="9024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4" name="Shape 72">
            <a:extLst>
              <a:ext uri="{FF2B5EF4-FFF2-40B4-BE49-F238E27FC236}">
                <a16:creationId xmlns:a16="http://schemas.microsoft.com/office/drawing/2014/main" id="{00000000-0008-0000-0000-000045000000}"/>
              </a:ext>
            </a:extLst>
          </xdr:cNvPr>
          <xdr:cNvSpPr>
            <a:spLocks/>
          </xdr:cNvSpPr>
        </xdr:nvSpPr>
        <xdr:spPr bwMode="auto">
          <a:xfrm>
            <a:off x="0" y="3984743"/>
            <a:ext cx="173164" cy="282473"/>
          </a:xfrm>
          <a:custGeom>
            <a:avLst/>
            <a:gdLst>
              <a:gd name="T0" fmla="*/ 97917 w 173164"/>
              <a:gd name="T1" fmla="*/ 0 h 282473"/>
              <a:gd name="T2" fmla="*/ 159156 w 173164"/>
              <a:gd name="T3" fmla="*/ 13919 h 282473"/>
              <a:gd name="T4" fmla="*/ 164604 w 173164"/>
              <a:gd name="T5" fmla="*/ 17107 h 282473"/>
              <a:gd name="T6" fmla="*/ 150380 w 173164"/>
              <a:gd name="T7" fmla="*/ 59182 h 282473"/>
              <a:gd name="T8" fmla="*/ 142227 w 173164"/>
              <a:gd name="T9" fmla="*/ 54750 h 282473"/>
              <a:gd name="T10" fmla="*/ 96888 w 173164"/>
              <a:gd name="T11" fmla="*/ 43383 h 282473"/>
              <a:gd name="T12" fmla="*/ 55867 w 173164"/>
              <a:gd name="T13" fmla="*/ 74143 h 282473"/>
              <a:gd name="T14" fmla="*/ 102450 w 173164"/>
              <a:gd name="T15" fmla="*/ 116701 h 282473"/>
              <a:gd name="T16" fmla="*/ 173164 w 173164"/>
              <a:gd name="T17" fmla="*/ 199911 h 282473"/>
              <a:gd name="T18" fmla="*/ 75133 w 173164"/>
              <a:gd name="T19" fmla="*/ 282473 h 282473"/>
              <a:gd name="T20" fmla="*/ 4686 w 173164"/>
              <a:gd name="T21" fmla="*/ 264059 h 282473"/>
              <a:gd name="T22" fmla="*/ 0 w 173164"/>
              <a:gd name="T23" fmla="*/ 260858 h 282473"/>
              <a:gd name="T24" fmla="*/ 12763 w 173164"/>
              <a:gd name="T25" fmla="*/ 217996 h 282473"/>
              <a:gd name="T26" fmla="*/ 21412 w 173164"/>
              <a:gd name="T27" fmla="*/ 223291 h 282473"/>
              <a:gd name="T28" fmla="*/ 77050 w 173164"/>
              <a:gd name="T29" fmla="*/ 238875 h 282473"/>
              <a:gd name="T30" fmla="*/ 123520 w 173164"/>
              <a:gd name="T31" fmla="*/ 202705 h 282473"/>
              <a:gd name="T32" fmla="*/ 80137 w 173164"/>
              <a:gd name="T33" fmla="*/ 158471 h 282473"/>
              <a:gd name="T34" fmla="*/ 6528 w 173164"/>
              <a:gd name="T35" fmla="*/ 78067 h 282473"/>
              <a:gd name="T36" fmla="*/ 97917 w 173164"/>
              <a:gd name="T37" fmla="*/ 0 h 282473"/>
              <a:gd name="T38" fmla="*/ 0 w 173164"/>
              <a:gd name="T39" fmla="*/ 0 h 282473"/>
              <a:gd name="T40" fmla="*/ 173164 w 173164"/>
              <a:gd name="T41"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73164" h="282473">
                <a:moveTo>
                  <a:pt x="97917" y="0"/>
                </a:moveTo>
                <a:cubicBezTo>
                  <a:pt x="130708" y="0"/>
                  <a:pt x="150355" y="8712"/>
                  <a:pt x="159156" y="13919"/>
                </a:cubicBezTo>
                <a:lnTo>
                  <a:pt x="164604" y="17107"/>
                </a:lnTo>
                <a:lnTo>
                  <a:pt x="150380" y="59182"/>
                </a:lnTo>
                <a:lnTo>
                  <a:pt x="142227" y="54750"/>
                </a:lnTo>
                <a:cubicBezTo>
                  <a:pt x="132778" y="49568"/>
                  <a:pt x="117246" y="43383"/>
                  <a:pt x="96888" y="43383"/>
                </a:cubicBezTo>
                <a:cubicBezTo>
                  <a:pt x="66624" y="43383"/>
                  <a:pt x="55867" y="59944"/>
                  <a:pt x="55867" y="74143"/>
                </a:cubicBezTo>
                <a:cubicBezTo>
                  <a:pt x="55867" y="92951"/>
                  <a:pt x="67208" y="103302"/>
                  <a:pt x="102450" y="116701"/>
                </a:cubicBezTo>
                <a:cubicBezTo>
                  <a:pt x="152031" y="135941"/>
                  <a:pt x="173164" y="160846"/>
                  <a:pt x="173164" y="199911"/>
                </a:cubicBezTo>
                <a:cubicBezTo>
                  <a:pt x="173164" y="237998"/>
                  <a:pt x="147485" y="282473"/>
                  <a:pt x="75133" y="282473"/>
                </a:cubicBezTo>
                <a:cubicBezTo>
                  <a:pt x="49530" y="282473"/>
                  <a:pt x="20561" y="274892"/>
                  <a:pt x="4686" y="264059"/>
                </a:cubicBezTo>
                <a:lnTo>
                  <a:pt x="0" y="260858"/>
                </a:lnTo>
                <a:lnTo>
                  <a:pt x="12763" y="217996"/>
                </a:lnTo>
                <a:lnTo>
                  <a:pt x="21412" y="223291"/>
                </a:lnTo>
                <a:cubicBezTo>
                  <a:pt x="37325" y="233058"/>
                  <a:pt x="58127" y="238875"/>
                  <a:pt x="77050" y="238875"/>
                </a:cubicBezTo>
                <a:cubicBezTo>
                  <a:pt x="105714" y="238875"/>
                  <a:pt x="123520" y="225032"/>
                  <a:pt x="123520" y="202705"/>
                </a:cubicBezTo>
                <a:cubicBezTo>
                  <a:pt x="123520" y="185357"/>
                  <a:pt x="116433" y="172568"/>
                  <a:pt x="80137" y="158471"/>
                </a:cubicBezTo>
                <a:cubicBezTo>
                  <a:pt x="30683" y="141237"/>
                  <a:pt x="6528" y="114910"/>
                  <a:pt x="6528" y="78067"/>
                </a:cubicBezTo>
                <a:cubicBezTo>
                  <a:pt x="6528" y="32093"/>
                  <a:pt x="44107" y="0"/>
                  <a:pt x="97917"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5" name="Shape 73">
            <a:extLst>
              <a:ext uri="{FF2B5EF4-FFF2-40B4-BE49-F238E27FC236}">
                <a16:creationId xmlns:a16="http://schemas.microsoft.com/office/drawing/2014/main" id="{00000000-0008-0000-0000-000046000000}"/>
              </a:ext>
            </a:extLst>
          </xdr:cNvPr>
          <xdr:cNvSpPr>
            <a:spLocks/>
          </xdr:cNvSpPr>
        </xdr:nvSpPr>
        <xdr:spPr bwMode="auto">
          <a:xfrm>
            <a:off x="296697" y="4212416"/>
            <a:ext cx="79515" cy="54801"/>
          </a:xfrm>
          <a:custGeom>
            <a:avLst/>
            <a:gdLst>
              <a:gd name="T0" fmla="*/ 70257 w 79515"/>
              <a:gd name="T1" fmla="*/ 0 h 54801"/>
              <a:gd name="T2" fmla="*/ 79515 w 79515"/>
              <a:gd name="T3" fmla="*/ 39891 h 54801"/>
              <a:gd name="T4" fmla="*/ 73597 w 79515"/>
              <a:gd name="T5" fmla="*/ 42469 h 54801"/>
              <a:gd name="T6" fmla="*/ 8750 w 79515"/>
              <a:gd name="T7" fmla="*/ 54801 h 54801"/>
              <a:gd name="T8" fmla="*/ 0 w 79515"/>
              <a:gd name="T9" fmla="*/ 53257 h 54801"/>
              <a:gd name="T10" fmla="*/ 0 w 79515"/>
              <a:gd name="T11" fmla="*/ 11552 h 54801"/>
              <a:gd name="T12" fmla="*/ 13322 w 79515"/>
              <a:gd name="T13" fmla="*/ 12878 h 54801"/>
              <a:gd name="T14" fmla="*/ 61684 w 79515"/>
              <a:gd name="T15" fmla="*/ 3721 h 54801"/>
              <a:gd name="T16" fmla="*/ 70257 w 79515"/>
              <a:gd name="T17" fmla="*/ 0 h 54801"/>
              <a:gd name="T18" fmla="*/ 0 w 79515"/>
              <a:gd name="T19" fmla="*/ 0 h 54801"/>
              <a:gd name="T20" fmla="*/ 79515 w 79515"/>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15" h="54801">
                <a:moveTo>
                  <a:pt x="70257" y="0"/>
                </a:moveTo>
                <a:lnTo>
                  <a:pt x="79515" y="39891"/>
                </a:lnTo>
                <a:lnTo>
                  <a:pt x="73597" y="42469"/>
                </a:lnTo>
                <a:cubicBezTo>
                  <a:pt x="55054" y="50660"/>
                  <a:pt x="33249" y="54801"/>
                  <a:pt x="8750" y="54801"/>
                </a:cubicBezTo>
                <a:lnTo>
                  <a:pt x="0" y="53257"/>
                </a:lnTo>
                <a:lnTo>
                  <a:pt x="0" y="11552"/>
                </a:lnTo>
                <a:lnTo>
                  <a:pt x="13322" y="12878"/>
                </a:lnTo>
                <a:cubicBezTo>
                  <a:pt x="37186" y="12878"/>
                  <a:pt x="50673" y="8471"/>
                  <a:pt x="61684" y="3721"/>
                </a:cubicBezTo>
                <a:lnTo>
                  <a:pt x="7025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6" name="Shape 74">
            <a:extLst>
              <a:ext uri="{FF2B5EF4-FFF2-40B4-BE49-F238E27FC236}">
                <a16:creationId xmlns:a16="http://schemas.microsoft.com/office/drawing/2014/main" id="{00000000-0008-0000-0000-000047000000}"/>
              </a:ext>
            </a:extLst>
          </xdr:cNvPr>
          <xdr:cNvSpPr>
            <a:spLocks/>
          </xdr:cNvSpPr>
        </xdr:nvSpPr>
        <xdr:spPr bwMode="auto">
          <a:xfrm>
            <a:off x="296697" y="4057514"/>
            <a:ext cx="89078" cy="118948"/>
          </a:xfrm>
          <a:custGeom>
            <a:avLst/>
            <a:gdLst>
              <a:gd name="T0" fmla="*/ 4610 w 89078"/>
              <a:gd name="T1" fmla="*/ 0 h 118948"/>
              <a:gd name="T2" fmla="*/ 89078 w 89078"/>
              <a:gd name="T3" fmla="*/ 95441 h 118948"/>
              <a:gd name="T4" fmla="*/ 87757 w 89078"/>
              <a:gd name="T5" fmla="*/ 112281 h 118948"/>
              <a:gd name="T6" fmla="*/ 86779 w 89078"/>
              <a:gd name="T7" fmla="*/ 118948 h 118948"/>
              <a:gd name="T8" fmla="*/ 0 w 89078"/>
              <a:gd name="T9" fmla="*/ 118948 h 118948"/>
              <a:gd name="T10" fmla="*/ 0 w 89078"/>
              <a:gd name="T11" fmla="*/ 79248 h 118948"/>
              <a:gd name="T12" fmla="*/ 40500 w 89078"/>
              <a:gd name="T13" fmla="*/ 79248 h 118948"/>
              <a:gd name="T14" fmla="*/ 28524 w 89078"/>
              <a:gd name="T15" fmla="*/ 49873 h 118948"/>
              <a:gd name="T16" fmla="*/ 1803 w 89078"/>
              <a:gd name="T17" fmla="*/ 39967 h 118948"/>
              <a:gd name="T18" fmla="*/ 0 w 89078"/>
              <a:gd name="T19" fmla="*/ 40380 h 118948"/>
              <a:gd name="T20" fmla="*/ 0 w 89078"/>
              <a:gd name="T21" fmla="*/ 953 h 118948"/>
              <a:gd name="T22" fmla="*/ 4610 w 89078"/>
              <a:gd name="T23" fmla="*/ 0 h 118948"/>
              <a:gd name="T24" fmla="*/ 0 w 89078"/>
              <a:gd name="T25" fmla="*/ 0 h 118948"/>
              <a:gd name="T26" fmla="*/ 89078 w 89078"/>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78" h="118948">
                <a:moveTo>
                  <a:pt x="4610" y="0"/>
                </a:moveTo>
                <a:cubicBezTo>
                  <a:pt x="62954" y="0"/>
                  <a:pt x="89078" y="47955"/>
                  <a:pt x="89078" y="95441"/>
                </a:cubicBezTo>
                <a:cubicBezTo>
                  <a:pt x="89078" y="102629"/>
                  <a:pt x="88303" y="108445"/>
                  <a:pt x="87757" y="112281"/>
                </a:cubicBezTo>
                <a:lnTo>
                  <a:pt x="86779" y="118948"/>
                </a:lnTo>
                <a:lnTo>
                  <a:pt x="0" y="118948"/>
                </a:lnTo>
                <a:lnTo>
                  <a:pt x="0" y="79248"/>
                </a:lnTo>
                <a:lnTo>
                  <a:pt x="40500" y="79248"/>
                </a:lnTo>
                <a:cubicBezTo>
                  <a:pt x="39688" y="70841"/>
                  <a:pt x="36970" y="58484"/>
                  <a:pt x="28524" y="49873"/>
                </a:cubicBezTo>
                <a:cubicBezTo>
                  <a:pt x="22073" y="43320"/>
                  <a:pt x="13081" y="39967"/>
                  <a:pt x="1803" y="39967"/>
                </a:cubicBezTo>
                <a:lnTo>
                  <a:pt x="0" y="40380"/>
                </a:lnTo>
                <a:lnTo>
                  <a:pt x="0" y="953"/>
                </a:lnTo>
                <a:lnTo>
                  <a:pt x="46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7" name="Shape 75">
            <a:extLst>
              <a:ext uri="{FF2B5EF4-FFF2-40B4-BE49-F238E27FC236}">
                <a16:creationId xmlns:a16="http://schemas.microsoft.com/office/drawing/2014/main" id="{00000000-0008-0000-0000-000048000000}"/>
              </a:ext>
            </a:extLst>
          </xdr:cNvPr>
          <xdr:cNvSpPr>
            <a:spLocks/>
          </xdr:cNvSpPr>
        </xdr:nvSpPr>
        <xdr:spPr bwMode="auto">
          <a:xfrm>
            <a:off x="425043" y="4057476"/>
            <a:ext cx="282892" cy="205600"/>
          </a:xfrm>
          <a:custGeom>
            <a:avLst/>
            <a:gdLst>
              <a:gd name="T0" fmla="*/ 98958 w 282892"/>
              <a:gd name="T1" fmla="*/ 0 h 205600"/>
              <a:gd name="T2" fmla="*/ 152857 w 282892"/>
              <a:gd name="T3" fmla="*/ 30150 h 205600"/>
              <a:gd name="T4" fmla="*/ 168249 w 282892"/>
              <a:gd name="T5" fmla="*/ 14795 h 205600"/>
              <a:gd name="T6" fmla="*/ 214045 w 282892"/>
              <a:gd name="T7" fmla="*/ 0 h 205600"/>
              <a:gd name="T8" fmla="*/ 282892 w 282892"/>
              <a:gd name="T9" fmla="*/ 88595 h 205600"/>
              <a:gd name="T10" fmla="*/ 282892 w 282892"/>
              <a:gd name="T11" fmla="*/ 205600 h 205600"/>
              <a:gd name="T12" fmla="*/ 234277 w 282892"/>
              <a:gd name="T13" fmla="*/ 205600 h 205600"/>
              <a:gd name="T14" fmla="*/ 234277 w 282892"/>
              <a:gd name="T15" fmla="*/ 92799 h 205600"/>
              <a:gd name="T16" fmla="*/ 201739 w 282892"/>
              <a:gd name="T17" fmla="*/ 43383 h 205600"/>
              <a:gd name="T18" fmla="*/ 169037 w 282892"/>
              <a:gd name="T19" fmla="*/ 68986 h 205600"/>
              <a:gd name="T20" fmla="*/ 166916 w 282892"/>
              <a:gd name="T21" fmla="*/ 83248 h 205600"/>
              <a:gd name="T22" fmla="*/ 166916 w 282892"/>
              <a:gd name="T23" fmla="*/ 205600 h 205600"/>
              <a:gd name="T24" fmla="*/ 118224 w 282892"/>
              <a:gd name="T25" fmla="*/ 205600 h 205600"/>
              <a:gd name="T26" fmla="*/ 118224 w 282892"/>
              <a:gd name="T27" fmla="*/ 86626 h 205600"/>
              <a:gd name="T28" fmla="*/ 87465 w 282892"/>
              <a:gd name="T29" fmla="*/ 43383 h 205600"/>
              <a:gd name="T30" fmla="*/ 53187 w 282892"/>
              <a:gd name="T31" fmla="*/ 71768 h 205600"/>
              <a:gd name="T32" fmla="*/ 50787 w 282892"/>
              <a:gd name="T33" fmla="*/ 85890 h 205600"/>
              <a:gd name="T34" fmla="*/ 50787 w 282892"/>
              <a:gd name="T35" fmla="*/ 205600 h 205600"/>
              <a:gd name="T36" fmla="*/ 2108 w 282892"/>
              <a:gd name="T37" fmla="*/ 205600 h 205600"/>
              <a:gd name="T38" fmla="*/ 2108 w 282892"/>
              <a:gd name="T39" fmla="*/ 62357 h 205600"/>
              <a:gd name="T40" fmla="*/ 673 w 282892"/>
              <a:gd name="T41" fmla="*/ 12611 h 205600"/>
              <a:gd name="T42" fmla="*/ 0 w 282892"/>
              <a:gd name="T43" fmla="*/ 4204 h 205600"/>
              <a:gd name="T44" fmla="*/ 45377 w 282892"/>
              <a:gd name="T45" fmla="*/ 4204 h 205600"/>
              <a:gd name="T46" fmla="*/ 46317 w 282892"/>
              <a:gd name="T47" fmla="*/ 21615 h 205600"/>
              <a:gd name="T48" fmla="*/ 98958 w 282892"/>
              <a:gd name="T49" fmla="*/ 0 h 205600"/>
              <a:gd name="T50" fmla="*/ 0 w 282892"/>
              <a:gd name="T51" fmla="*/ 0 h 205600"/>
              <a:gd name="T52" fmla="*/ 282892 w 282892"/>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92" h="205600">
                <a:moveTo>
                  <a:pt x="98958" y="0"/>
                </a:moveTo>
                <a:cubicBezTo>
                  <a:pt x="121628" y="0"/>
                  <a:pt x="141325" y="11278"/>
                  <a:pt x="152857" y="30150"/>
                </a:cubicBezTo>
                <a:cubicBezTo>
                  <a:pt x="157315" y="24485"/>
                  <a:pt x="162446" y="19342"/>
                  <a:pt x="168249" y="14795"/>
                </a:cubicBezTo>
                <a:cubicBezTo>
                  <a:pt x="181927" y="4547"/>
                  <a:pt x="195999" y="0"/>
                  <a:pt x="214045" y="0"/>
                </a:cubicBezTo>
                <a:cubicBezTo>
                  <a:pt x="245795" y="0"/>
                  <a:pt x="282892" y="23203"/>
                  <a:pt x="282892" y="88595"/>
                </a:cubicBezTo>
                <a:lnTo>
                  <a:pt x="282892" y="205600"/>
                </a:lnTo>
                <a:lnTo>
                  <a:pt x="234277" y="205600"/>
                </a:lnTo>
                <a:lnTo>
                  <a:pt x="234277" y="92799"/>
                </a:lnTo>
                <a:cubicBezTo>
                  <a:pt x="234277" y="60008"/>
                  <a:pt x="223329" y="43383"/>
                  <a:pt x="201739" y="43383"/>
                </a:cubicBezTo>
                <a:cubicBezTo>
                  <a:pt x="185509" y="43383"/>
                  <a:pt x="173622" y="56235"/>
                  <a:pt x="169037" y="68986"/>
                </a:cubicBezTo>
                <a:cubicBezTo>
                  <a:pt x="168478" y="70815"/>
                  <a:pt x="166916" y="76581"/>
                  <a:pt x="166916" y="83248"/>
                </a:cubicBezTo>
                <a:lnTo>
                  <a:pt x="166916" y="205600"/>
                </a:lnTo>
                <a:lnTo>
                  <a:pt x="118224" y="205600"/>
                </a:lnTo>
                <a:lnTo>
                  <a:pt x="118224" y="86626"/>
                </a:lnTo>
                <a:cubicBezTo>
                  <a:pt x="118224" y="73622"/>
                  <a:pt x="115239" y="43383"/>
                  <a:pt x="87465" y="43383"/>
                </a:cubicBezTo>
                <a:cubicBezTo>
                  <a:pt x="69850" y="43383"/>
                  <a:pt x="57556" y="57633"/>
                  <a:pt x="53187" y="71768"/>
                </a:cubicBezTo>
                <a:cubicBezTo>
                  <a:pt x="51549" y="75755"/>
                  <a:pt x="50787" y="80531"/>
                  <a:pt x="50787" y="85890"/>
                </a:cubicBezTo>
                <a:lnTo>
                  <a:pt x="50787" y="205600"/>
                </a:lnTo>
                <a:lnTo>
                  <a:pt x="2108" y="205600"/>
                </a:lnTo>
                <a:lnTo>
                  <a:pt x="2108" y="62357"/>
                </a:lnTo>
                <a:cubicBezTo>
                  <a:pt x="2108" y="42900"/>
                  <a:pt x="1867" y="27775"/>
                  <a:pt x="673" y="12611"/>
                </a:cubicBezTo>
                <a:lnTo>
                  <a:pt x="0" y="4204"/>
                </a:lnTo>
                <a:lnTo>
                  <a:pt x="45377" y="4204"/>
                </a:lnTo>
                <a:lnTo>
                  <a:pt x="46317" y="21615"/>
                </a:lnTo>
                <a:cubicBezTo>
                  <a:pt x="60122" y="7290"/>
                  <a:pt x="77749"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8" name="Shape 76">
            <a:extLst>
              <a:ext uri="{FF2B5EF4-FFF2-40B4-BE49-F238E27FC236}">
                <a16:creationId xmlns:a16="http://schemas.microsoft.com/office/drawing/2014/main" id="{00000000-0008-0000-0000-000049000000}"/>
              </a:ext>
            </a:extLst>
          </xdr:cNvPr>
          <xdr:cNvSpPr>
            <a:spLocks/>
          </xdr:cNvSpPr>
        </xdr:nvSpPr>
        <xdr:spPr bwMode="auto">
          <a:xfrm>
            <a:off x="760349" y="3975307"/>
            <a:ext cx="97479" cy="291088"/>
          </a:xfrm>
          <a:custGeom>
            <a:avLst/>
            <a:gdLst>
              <a:gd name="T0" fmla="*/ 1842 w 97479"/>
              <a:gd name="T1" fmla="*/ 0 h 291088"/>
              <a:gd name="T2" fmla="*/ 51041 w 97479"/>
              <a:gd name="T3" fmla="*/ 0 h 291088"/>
              <a:gd name="T4" fmla="*/ 51041 w 97479"/>
              <a:gd name="T5" fmla="*/ 102781 h 291088"/>
              <a:gd name="T6" fmla="*/ 76048 w 97479"/>
              <a:gd name="T7" fmla="*/ 87475 h 291088"/>
              <a:gd name="T8" fmla="*/ 97479 w 97479"/>
              <a:gd name="T9" fmla="*/ 83840 h 291088"/>
              <a:gd name="T10" fmla="*/ 97479 w 97479"/>
              <a:gd name="T11" fmla="*/ 124972 h 291088"/>
              <a:gd name="T12" fmla="*/ 96406 w 97479"/>
              <a:gd name="T13" fmla="*/ 124701 h 291088"/>
              <a:gd name="T14" fmla="*/ 52553 w 97479"/>
              <a:gd name="T15" fmla="*/ 160363 h 291088"/>
              <a:gd name="T16" fmla="*/ 52197 w 97479"/>
              <a:gd name="T17" fmla="*/ 162522 h 291088"/>
              <a:gd name="T18" fmla="*/ 51041 w 97479"/>
              <a:gd name="T19" fmla="*/ 172199 h 291088"/>
              <a:gd name="T20" fmla="*/ 51041 w 97479"/>
              <a:gd name="T21" fmla="*/ 205600 h 291088"/>
              <a:gd name="T22" fmla="*/ 52337 w 97479"/>
              <a:gd name="T23" fmla="*/ 216129 h 291088"/>
              <a:gd name="T24" fmla="*/ 95314 w 97479"/>
              <a:gd name="T25" fmla="*/ 249555 h 291088"/>
              <a:gd name="T26" fmla="*/ 97479 w 97479"/>
              <a:gd name="T27" fmla="*/ 249083 h 291088"/>
              <a:gd name="T28" fmla="*/ 97479 w 97479"/>
              <a:gd name="T29" fmla="*/ 291088 h 291088"/>
              <a:gd name="T30" fmla="*/ 70347 w 97479"/>
              <a:gd name="T31" fmla="*/ 286404 h 291088"/>
              <a:gd name="T32" fmla="*/ 45669 w 97479"/>
              <a:gd name="T33" fmla="*/ 269964 h 291088"/>
              <a:gd name="T34" fmla="*/ 44628 w 97479"/>
              <a:gd name="T35" fmla="*/ 287769 h 291088"/>
              <a:gd name="T36" fmla="*/ 0 w 97479"/>
              <a:gd name="T37" fmla="*/ 287769 h 291088"/>
              <a:gd name="T38" fmla="*/ 381 w 97479"/>
              <a:gd name="T39" fmla="*/ 279616 h 291088"/>
              <a:gd name="T40" fmla="*/ 1842 w 97479"/>
              <a:gd name="T41" fmla="*/ 232054 h 291088"/>
              <a:gd name="T42" fmla="*/ 1842 w 97479"/>
              <a:gd name="T43" fmla="*/ 0 h 291088"/>
              <a:gd name="T44" fmla="*/ 0 w 97479"/>
              <a:gd name="T45" fmla="*/ 0 h 291088"/>
              <a:gd name="T46" fmla="*/ 97479 w 97479"/>
              <a:gd name="T47" fmla="*/ 291088 h 2910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479" h="291088">
                <a:moveTo>
                  <a:pt x="1842" y="0"/>
                </a:moveTo>
                <a:lnTo>
                  <a:pt x="51041" y="0"/>
                </a:lnTo>
                <a:lnTo>
                  <a:pt x="51041" y="102781"/>
                </a:lnTo>
                <a:cubicBezTo>
                  <a:pt x="58217" y="96088"/>
                  <a:pt x="66628" y="90945"/>
                  <a:pt x="76048" y="87475"/>
                </a:cubicBezTo>
                <a:lnTo>
                  <a:pt x="97479" y="83840"/>
                </a:lnTo>
                <a:lnTo>
                  <a:pt x="97479" y="124972"/>
                </a:lnTo>
                <a:lnTo>
                  <a:pt x="96406" y="124701"/>
                </a:lnTo>
                <a:cubicBezTo>
                  <a:pt x="75946" y="124701"/>
                  <a:pt x="58331" y="139040"/>
                  <a:pt x="52553" y="160363"/>
                </a:cubicBezTo>
                <a:lnTo>
                  <a:pt x="52197" y="162522"/>
                </a:lnTo>
                <a:cubicBezTo>
                  <a:pt x="51664" y="165443"/>
                  <a:pt x="51041" y="168630"/>
                  <a:pt x="51041" y="172199"/>
                </a:cubicBezTo>
                <a:lnTo>
                  <a:pt x="51041" y="205600"/>
                </a:lnTo>
                <a:cubicBezTo>
                  <a:pt x="51041" y="208800"/>
                  <a:pt x="51460" y="212331"/>
                  <a:pt x="52337" y="216129"/>
                </a:cubicBezTo>
                <a:cubicBezTo>
                  <a:pt x="57722" y="236322"/>
                  <a:pt x="74625" y="249555"/>
                  <a:pt x="95314" y="249555"/>
                </a:cubicBezTo>
                <a:lnTo>
                  <a:pt x="97479" y="249083"/>
                </a:lnTo>
                <a:lnTo>
                  <a:pt x="97479" y="291088"/>
                </a:lnTo>
                <a:lnTo>
                  <a:pt x="70347" y="286404"/>
                </a:lnTo>
                <a:cubicBezTo>
                  <a:pt x="60906" y="282740"/>
                  <a:pt x="52667" y="277254"/>
                  <a:pt x="45669" y="269964"/>
                </a:cubicBezTo>
                <a:lnTo>
                  <a:pt x="44628" y="287769"/>
                </a:lnTo>
                <a:lnTo>
                  <a:pt x="0" y="287769"/>
                </a:lnTo>
                <a:lnTo>
                  <a:pt x="381" y="279616"/>
                </a:lnTo>
                <a:cubicBezTo>
                  <a:pt x="1041" y="265430"/>
                  <a:pt x="1842" y="247790"/>
                  <a:pt x="1842" y="232054"/>
                </a:cubicBezTo>
                <a:lnTo>
                  <a:pt x="184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9" name="Shape 77">
            <a:extLst>
              <a:ext uri="{FF2B5EF4-FFF2-40B4-BE49-F238E27FC236}">
                <a16:creationId xmlns:a16="http://schemas.microsoft.com/office/drawing/2014/main" id="{00000000-0008-0000-0000-00004A000000}"/>
              </a:ext>
            </a:extLst>
          </xdr:cNvPr>
          <xdr:cNvSpPr>
            <a:spLocks/>
          </xdr:cNvSpPr>
        </xdr:nvSpPr>
        <xdr:spPr bwMode="auto">
          <a:xfrm>
            <a:off x="1119860" y="4133849"/>
            <a:ext cx="80962" cy="133343"/>
          </a:xfrm>
          <a:custGeom>
            <a:avLst/>
            <a:gdLst>
              <a:gd name="T0" fmla="*/ 80962 w 80962"/>
              <a:gd name="T1" fmla="*/ 0 h 133343"/>
              <a:gd name="T2" fmla="*/ 80962 w 80962"/>
              <a:gd name="T3" fmla="*/ 37991 h 133343"/>
              <a:gd name="T4" fmla="*/ 78237 w 80962"/>
              <a:gd name="T5" fmla="*/ 38299 h 133343"/>
              <a:gd name="T6" fmla="*/ 56959 w 80962"/>
              <a:gd name="T7" fmla="*/ 48976 h 133343"/>
              <a:gd name="T8" fmla="*/ 49352 w 80962"/>
              <a:gd name="T9" fmla="*/ 68395 h 133343"/>
              <a:gd name="T10" fmla="*/ 73558 w 80962"/>
              <a:gd name="T11" fmla="*/ 92906 h 133343"/>
              <a:gd name="T12" fmla="*/ 80962 w 80962"/>
              <a:gd name="T13" fmla="*/ 91673 h 133343"/>
              <a:gd name="T14" fmla="*/ 80962 w 80962"/>
              <a:gd name="T15" fmla="*/ 130513 h 133343"/>
              <a:gd name="T16" fmla="*/ 64643 w 80962"/>
              <a:gd name="T17" fmla="*/ 133343 h 133343"/>
              <a:gd name="T18" fmla="*/ 0 w 80962"/>
              <a:gd name="T19" fmla="*/ 72332 h 133343"/>
              <a:gd name="T20" fmla="*/ 18999 w 80962"/>
              <a:gd name="T21" fmla="*/ 24948 h 133343"/>
              <a:gd name="T22" fmla="*/ 56304 w 80962"/>
              <a:gd name="T23" fmla="*/ 3574 h 133343"/>
              <a:gd name="T24" fmla="*/ 80962 w 80962"/>
              <a:gd name="T25" fmla="*/ 0 h 133343"/>
              <a:gd name="T26" fmla="*/ 0 w 80962"/>
              <a:gd name="T27" fmla="*/ 0 h 133343"/>
              <a:gd name="T28" fmla="*/ 80962 w 80962"/>
              <a:gd name="T29" fmla="*/ 133343 h 133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962" h="133343">
                <a:moveTo>
                  <a:pt x="80962" y="0"/>
                </a:moveTo>
                <a:lnTo>
                  <a:pt x="80962" y="37991"/>
                </a:lnTo>
                <a:lnTo>
                  <a:pt x="78237" y="38299"/>
                </a:lnTo>
                <a:cubicBezTo>
                  <a:pt x="68894" y="40744"/>
                  <a:pt x="61728" y="44322"/>
                  <a:pt x="56959" y="48976"/>
                </a:cubicBezTo>
                <a:cubicBezTo>
                  <a:pt x="51854" y="53993"/>
                  <a:pt x="49352" y="60330"/>
                  <a:pt x="49352" y="68395"/>
                </a:cubicBezTo>
                <a:cubicBezTo>
                  <a:pt x="49352" y="90531"/>
                  <a:pt x="66281" y="92906"/>
                  <a:pt x="73558" y="92906"/>
                </a:cubicBezTo>
                <a:lnTo>
                  <a:pt x="80962" y="91673"/>
                </a:lnTo>
                <a:lnTo>
                  <a:pt x="80962" y="130513"/>
                </a:lnTo>
                <a:lnTo>
                  <a:pt x="64643" y="133343"/>
                </a:lnTo>
                <a:cubicBezTo>
                  <a:pt x="22199" y="133343"/>
                  <a:pt x="0" y="102659"/>
                  <a:pt x="0" y="72332"/>
                </a:cubicBezTo>
                <a:cubicBezTo>
                  <a:pt x="0" y="53422"/>
                  <a:pt x="6401" y="37470"/>
                  <a:pt x="18999" y="24948"/>
                </a:cubicBezTo>
                <a:cubicBezTo>
                  <a:pt x="28385" y="15620"/>
                  <a:pt x="40853" y="8482"/>
                  <a:pt x="56304" y="3574"/>
                </a:cubicBezTo>
                <a:lnTo>
                  <a:pt x="8096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0" name="Shape 78">
            <a:extLst>
              <a:ext uri="{FF2B5EF4-FFF2-40B4-BE49-F238E27FC236}">
                <a16:creationId xmlns:a16="http://schemas.microsoft.com/office/drawing/2014/main" id="{00000000-0008-0000-0000-00004B000000}"/>
              </a:ext>
            </a:extLst>
          </xdr:cNvPr>
          <xdr:cNvSpPr>
            <a:spLocks/>
          </xdr:cNvSpPr>
        </xdr:nvSpPr>
        <xdr:spPr bwMode="auto">
          <a:xfrm>
            <a:off x="1131913" y="4057659"/>
            <a:ext cx="68910" cy="58796"/>
          </a:xfrm>
          <a:custGeom>
            <a:avLst/>
            <a:gdLst>
              <a:gd name="T0" fmla="*/ 68910 w 68910"/>
              <a:gd name="T1" fmla="*/ 0 h 58796"/>
              <a:gd name="T2" fmla="*/ 68910 w 68910"/>
              <a:gd name="T3" fmla="*/ 41489 h 58796"/>
              <a:gd name="T4" fmla="*/ 65405 w 68910"/>
              <a:gd name="T5" fmla="*/ 40406 h 58796"/>
              <a:gd name="T6" fmla="*/ 21120 w 68910"/>
              <a:gd name="T7" fmla="*/ 53220 h 58796"/>
              <a:gd name="T8" fmla="*/ 12674 w 68910"/>
              <a:gd name="T9" fmla="*/ 58796 h 58796"/>
              <a:gd name="T10" fmla="*/ 0 w 68910"/>
              <a:gd name="T11" fmla="*/ 21140 h 58796"/>
              <a:gd name="T12" fmla="*/ 5029 w 68910"/>
              <a:gd name="T13" fmla="*/ 17851 h 58796"/>
              <a:gd name="T14" fmla="*/ 35206 w 68910"/>
              <a:gd name="T15" fmla="*/ 4538 h 58796"/>
              <a:gd name="T16" fmla="*/ 68910 w 68910"/>
              <a:gd name="T17" fmla="*/ 0 h 58796"/>
              <a:gd name="T18" fmla="*/ 0 w 68910"/>
              <a:gd name="T19" fmla="*/ 0 h 58796"/>
              <a:gd name="T20" fmla="*/ 68910 w 68910"/>
              <a:gd name="T21" fmla="*/ 58796 h 587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10" h="58796">
                <a:moveTo>
                  <a:pt x="68910" y="0"/>
                </a:moveTo>
                <a:lnTo>
                  <a:pt x="68910" y="41489"/>
                </a:lnTo>
                <a:lnTo>
                  <a:pt x="65405" y="40406"/>
                </a:lnTo>
                <a:cubicBezTo>
                  <a:pt x="49847" y="40406"/>
                  <a:pt x="33287" y="45181"/>
                  <a:pt x="21120" y="53220"/>
                </a:cubicBezTo>
                <a:lnTo>
                  <a:pt x="12674" y="58796"/>
                </a:lnTo>
                <a:lnTo>
                  <a:pt x="0" y="21140"/>
                </a:lnTo>
                <a:lnTo>
                  <a:pt x="5029" y="17851"/>
                </a:lnTo>
                <a:cubicBezTo>
                  <a:pt x="13767" y="12123"/>
                  <a:pt x="24079" y="7615"/>
                  <a:pt x="35206" y="4538"/>
                </a:cubicBezTo>
                <a:lnTo>
                  <a:pt x="689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1" name="Shape 79">
            <a:extLst>
              <a:ext uri="{FF2B5EF4-FFF2-40B4-BE49-F238E27FC236}">
                <a16:creationId xmlns:a16="http://schemas.microsoft.com/office/drawing/2014/main" id="{00000000-0008-0000-0000-00004C000000}"/>
              </a:ext>
            </a:extLst>
          </xdr:cNvPr>
          <xdr:cNvSpPr>
            <a:spLocks/>
          </xdr:cNvSpPr>
        </xdr:nvSpPr>
        <xdr:spPr bwMode="auto">
          <a:xfrm>
            <a:off x="993470" y="4057192"/>
            <a:ext cx="109690" cy="205884"/>
          </a:xfrm>
          <a:custGeom>
            <a:avLst/>
            <a:gdLst>
              <a:gd name="T0" fmla="*/ 87951 w 109690"/>
              <a:gd name="T1" fmla="*/ 389 h 205884"/>
              <a:gd name="T2" fmla="*/ 103772 w 109690"/>
              <a:gd name="T3" fmla="*/ 1694 h 205884"/>
              <a:gd name="T4" fmla="*/ 109690 w 109690"/>
              <a:gd name="T5" fmla="*/ 3180 h 205884"/>
              <a:gd name="T6" fmla="*/ 109690 w 109690"/>
              <a:gd name="T7" fmla="*/ 49852 h 205884"/>
              <a:gd name="T8" fmla="*/ 98958 w 109690"/>
              <a:gd name="T9" fmla="*/ 48544 h 205884"/>
              <a:gd name="T10" fmla="*/ 90259 w 109690"/>
              <a:gd name="T11" fmla="*/ 47808 h 205884"/>
              <a:gd name="T12" fmla="*/ 52578 w 109690"/>
              <a:gd name="T13" fmla="*/ 84929 h 205884"/>
              <a:gd name="T14" fmla="*/ 51448 w 109690"/>
              <a:gd name="T15" fmla="*/ 99141 h 205884"/>
              <a:gd name="T16" fmla="*/ 51448 w 109690"/>
              <a:gd name="T17" fmla="*/ 205884 h 205884"/>
              <a:gd name="T18" fmla="*/ 2387 w 109690"/>
              <a:gd name="T19" fmla="*/ 205884 h 205884"/>
              <a:gd name="T20" fmla="*/ 2387 w 109690"/>
              <a:gd name="T21" fmla="*/ 70248 h 205884"/>
              <a:gd name="T22" fmla="*/ 648 w 109690"/>
              <a:gd name="T23" fmla="*/ 12921 h 205884"/>
              <a:gd name="T24" fmla="*/ 0 w 109690"/>
              <a:gd name="T25" fmla="*/ 4526 h 205884"/>
              <a:gd name="T26" fmla="*/ 45707 w 109690"/>
              <a:gd name="T27" fmla="*/ 4526 h 205884"/>
              <a:gd name="T28" fmla="*/ 46228 w 109690"/>
              <a:gd name="T29" fmla="*/ 22877 h 205884"/>
              <a:gd name="T30" fmla="*/ 87951 w 109690"/>
              <a:gd name="T31" fmla="*/ 389 h 205884"/>
              <a:gd name="T32" fmla="*/ 0 w 109690"/>
              <a:gd name="T33" fmla="*/ 0 h 205884"/>
              <a:gd name="T34" fmla="*/ 109690 w 109690"/>
              <a:gd name="T35" fmla="*/ 205884 h 205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690" h="205884">
                <a:moveTo>
                  <a:pt x="87951" y="389"/>
                </a:moveTo>
                <a:cubicBezTo>
                  <a:pt x="93211" y="0"/>
                  <a:pt x="98533" y="405"/>
                  <a:pt x="103772" y="1694"/>
                </a:cubicBezTo>
                <a:lnTo>
                  <a:pt x="109690" y="3180"/>
                </a:lnTo>
                <a:lnTo>
                  <a:pt x="109690" y="49852"/>
                </a:lnTo>
                <a:lnTo>
                  <a:pt x="98958" y="48544"/>
                </a:lnTo>
                <a:cubicBezTo>
                  <a:pt x="96355" y="48176"/>
                  <a:pt x="93599" y="47808"/>
                  <a:pt x="90259" y="47808"/>
                </a:cubicBezTo>
                <a:cubicBezTo>
                  <a:pt x="71183" y="47808"/>
                  <a:pt x="56743" y="62031"/>
                  <a:pt x="52578" y="84929"/>
                </a:cubicBezTo>
                <a:cubicBezTo>
                  <a:pt x="51841" y="89006"/>
                  <a:pt x="51448" y="93934"/>
                  <a:pt x="51448" y="99141"/>
                </a:cubicBezTo>
                <a:lnTo>
                  <a:pt x="51448" y="205884"/>
                </a:lnTo>
                <a:lnTo>
                  <a:pt x="2387" y="205884"/>
                </a:lnTo>
                <a:lnTo>
                  <a:pt x="2387" y="70248"/>
                </a:lnTo>
                <a:cubicBezTo>
                  <a:pt x="2387" y="46537"/>
                  <a:pt x="1841" y="28325"/>
                  <a:pt x="648" y="12921"/>
                </a:cubicBezTo>
                <a:lnTo>
                  <a:pt x="0" y="4526"/>
                </a:lnTo>
                <a:lnTo>
                  <a:pt x="45707" y="4526"/>
                </a:lnTo>
                <a:lnTo>
                  <a:pt x="46228" y="22877"/>
                </a:lnTo>
                <a:cubicBezTo>
                  <a:pt x="56953" y="9866"/>
                  <a:pt x="72172" y="1556"/>
                  <a:pt x="87951" y="38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2" name="Shape 80">
            <a:extLst>
              <a:ext uri="{FF2B5EF4-FFF2-40B4-BE49-F238E27FC236}">
                <a16:creationId xmlns:a16="http://schemas.microsoft.com/office/drawing/2014/main" id="{00000000-0008-0000-0000-00004D000000}"/>
              </a:ext>
            </a:extLst>
          </xdr:cNvPr>
          <xdr:cNvSpPr>
            <a:spLocks/>
          </xdr:cNvSpPr>
        </xdr:nvSpPr>
        <xdr:spPr bwMode="auto">
          <a:xfrm>
            <a:off x="857828" y="4057514"/>
            <a:ext cx="95904" cy="209702"/>
          </a:xfrm>
          <a:custGeom>
            <a:avLst/>
            <a:gdLst>
              <a:gd name="T0" fmla="*/ 9633 w 95904"/>
              <a:gd name="T1" fmla="*/ 0 h 209702"/>
              <a:gd name="T2" fmla="*/ 67011 w 95904"/>
              <a:gd name="T3" fmla="*/ 23495 h 209702"/>
              <a:gd name="T4" fmla="*/ 95790 w 95904"/>
              <a:gd name="T5" fmla="*/ 102540 h 209702"/>
              <a:gd name="T6" fmla="*/ 4756 w 95904"/>
              <a:gd name="T7" fmla="*/ 209702 h 209702"/>
              <a:gd name="T8" fmla="*/ 0 w 95904"/>
              <a:gd name="T9" fmla="*/ 208881 h 209702"/>
              <a:gd name="T10" fmla="*/ 0 w 95904"/>
              <a:gd name="T11" fmla="*/ 166876 h 209702"/>
              <a:gd name="T12" fmla="*/ 18079 w 95904"/>
              <a:gd name="T13" fmla="*/ 162937 h 209702"/>
              <a:gd name="T14" fmla="*/ 46437 w 95904"/>
              <a:gd name="T15" fmla="*/ 103899 h 209702"/>
              <a:gd name="T16" fmla="*/ 21149 w 95904"/>
              <a:gd name="T17" fmla="*/ 48108 h 209702"/>
              <a:gd name="T18" fmla="*/ 0 w 95904"/>
              <a:gd name="T19" fmla="*/ 42765 h 209702"/>
              <a:gd name="T20" fmla="*/ 0 w 95904"/>
              <a:gd name="T21" fmla="*/ 1633 h 209702"/>
              <a:gd name="T22" fmla="*/ 9633 w 95904"/>
              <a:gd name="T23" fmla="*/ 0 h 209702"/>
              <a:gd name="T24" fmla="*/ 0 w 95904"/>
              <a:gd name="T25" fmla="*/ 0 h 209702"/>
              <a:gd name="T26" fmla="*/ 95904 w 95904"/>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5904" h="209702">
                <a:moveTo>
                  <a:pt x="9633" y="0"/>
                </a:moveTo>
                <a:cubicBezTo>
                  <a:pt x="31871" y="0"/>
                  <a:pt x="51708" y="8128"/>
                  <a:pt x="67011" y="23495"/>
                </a:cubicBezTo>
                <a:cubicBezTo>
                  <a:pt x="85693" y="42228"/>
                  <a:pt x="95904" y="70295"/>
                  <a:pt x="95790" y="102540"/>
                </a:cubicBezTo>
                <a:cubicBezTo>
                  <a:pt x="95790" y="176149"/>
                  <a:pt x="48597" y="209702"/>
                  <a:pt x="4756" y="209702"/>
                </a:cubicBezTo>
                <a:lnTo>
                  <a:pt x="0" y="208881"/>
                </a:lnTo>
                <a:lnTo>
                  <a:pt x="0" y="166876"/>
                </a:lnTo>
                <a:lnTo>
                  <a:pt x="18079" y="162937"/>
                </a:lnTo>
                <a:cubicBezTo>
                  <a:pt x="35965" y="154262"/>
                  <a:pt x="46437" y="133245"/>
                  <a:pt x="46437" y="103899"/>
                </a:cubicBezTo>
                <a:cubicBezTo>
                  <a:pt x="46437" y="82667"/>
                  <a:pt x="39444" y="58743"/>
                  <a:pt x="21149" y="48108"/>
                </a:cubicBezTo>
                <a:lnTo>
                  <a:pt x="0" y="42765"/>
                </a:lnTo>
                <a:lnTo>
                  <a:pt x="0" y="1633"/>
                </a:lnTo>
                <a:lnTo>
                  <a:pt x="963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3" name="Shape 81">
            <a:extLst>
              <a:ext uri="{FF2B5EF4-FFF2-40B4-BE49-F238E27FC236}">
                <a16:creationId xmlns:a16="http://schemas.microsoft.com/office/drawing/2014/main" id="{00000000-0008-0000-0000-00004E000000}"/>
              </a:ext>
            </a:extLst>
          </xdr:cNvPr>
          <xdr:cNvSpPr>
            <a:spLocks/>
          </xdr:cNvSpPr>
        </xdr:nvSpPr>
        <xdr:spPr bwMode="auto">
          <a:xfrm>
            <a:off x="1656461" y="4057812"/>
            <a:ext cx="98317" cy="209379"/>
          </a:xfrm>
          <a:custGeom>
            <a:avLst/>
            <a:gdLst>
              <a:gd name="T0" fmla="*/ 98317 w 98317"/>
              <a:gd name="T1" fmla="*/ 0 h 209379"/>
              <a:gd name="T2" fmla="*/ 98317 w 98317"/>
              <a:gd name="T3" fmla="*/ 40846 h 209379"/>
              <a:gd name="T4" fmla="*/ 75912 w 98317"/>
              <a:gd name="T5" fmla="*/ 46561 h 209379"/>
              <a:gd name="T6" fmla="*/ 49632 w 98317"/>
              <a:gd name="T7" fmla="*/ 105138 h 209379"/>
              <a:gd name="T8" fmla="*/ 78816 w 98317"/>
              <a:gd name="T9" fmla="*/ 163892 h 209379"/>
              <a:gd name="T10" fmla="*/ 98317 w 98317"/>
              <a:gd name="T11" fmla="*/ 168636 h 209379"/>
              <a:gd name="T12" fmla="*/ 98317 w 98317"/>
              <a:gd name="T13" fmla="*/ 209097 h 209379"/>
              <a:gd name="T14" fmla="*/ 96711 w 98317"/>
              <a:gd name="T15" fmla="*/ 209379 h 209379"/>
              <a:gd name="T16" fmla="*/ 0 w 98317"/>
              <a:gd name="T17" fmla="*/ 106166 h 209379"/>
              <a:gd name="T18" fmla="*/ 59370 w 98317"/>
              <a:gd name="T19" fmla="*/ 7547 h 209379"/>
              <a:gd name="T20" fmla="*/ 98317 w 98317"/>
              <a:gd name="T21" fmla="*/ 0 h 209379"/>
              <a:gd name="T22" fmla="*/ 0 w 98317"/>
              <a:gd name="T23" fmla="*/ 0 h 209379"/>
              <a:gd name="T24" fmla="*/ 98317 w 98317"/>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17" h="209379">
                <a:moveTo>
                  <a:pt x="98317" y="0"/>
                </a:moveTo>
                <a:lnTo>
                  <a:pt x="98317" y="40846"/>
                </a:lnTo>
                <a:lnTo>
                  <a:pt x="75912" y="46561"/>
                </a:lnTo>
                <a:cubicBezTo>
                  <a:pt x="56904" y="57718"/>
                  <a:pt x="49632" y="82821"/>
                  <a:pt x="49632" y="105138"/>
                </a:cubicBezTo>
                <a:cubicBezTo>
                  <a:pt x="49632" y="132741"/>
                  <a:pt x="61155" y="154658"/>
                  <a:pt x="78816" y="163892"/>
                </a:cubicBezTo>
                <a:lnTo>
                  <a:pt x="98317" y="168636"/>
                </a:lnTo>
                <a:lnTo>
                  <a:pt x="98317" y="209097"/>
                </a:lnTo>
                <a:lnTo>
                  <a:pt x="96711" y="209379"/>
                </a:lnTo>
                <a:cubicBezTo>
                  <a:pt x="39764" y="209379"/>
                  <a:pt x="0" y="166936"/>
                  <a:pt x="0" y="106166"/>
                </a:cubicBezTo>
                <a:cubicBezTo>
                  <a:pt x="0" y="59170"/>
                  <a:pt x="23067" y="22797"/>
                  <a:pt x="59370" y="7547"/>
                </a:cubicBezTo>
                <a:lnTo>
                  <a:pt x="9831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4" name="Shape 82">
            <a:extLst>
              <a:ext uri="{FF2B5EF4-FFF2-40B4-BE49-F238E27FC236}">
                <a16:creationId xmlns:a16="http://schemas.microsoft.com/office/drawing/2014/main" id="{00000000-0008-0000-0000-00004F000000}"/>
              </a:ext>
            </a:extLst>
          </xdr:cNvPr>
          <xdr:cNvSpPr>
            <a:spLocks/>
          </xdr:cNvSpPr>
        </xdr:nvSpPr>
        <xdr:spPr bwMode="auto">
          <a:xfrm>
            <a:off x="1332433" y="4057476"/>
            <a:ext cx="282956" cy="205600"/>
          </a:xfrm>
          <a:custGeom>
            <a:avLst/>
            <a:gdLst>
              <a:gd name="T0" fmla="*/ 98958 w 282956"/>
              <a:gd name="T1" fmla="*/ 0 h 205600"/>
              <a:gd name="T2" fmla="*/ 152946 w 282956"/>
              <a:gd name="T3" fmla="*/ 30061 h 205600"/>
              <a:gd name="T4" fmla="*/ 167970 w 282956"/>
              <a:gd name="T5" fmla="*/ 14834 h 205600"/>
              <a:gd name="T6" fmla="*/ 214198 w 282956"/>
              <a:gd name="T7" fmla="*/ 0 h 205600"/>
              <a:gd name="T8" fmla="*/ 282956 w 282956"/>
              <a:gd name="T9" fmla="*/ 88595 h 205600"/>
              <a:gd name="T10" fmla="*/ 282956 w 282956"/>
              <a:gd name="T11" fmla="*/ 205600 h 205600"/>
              <a:gd name="T12" fmla="*/ 234124 w 282956"/>
              <a:gd name="T13" fmla="*/ 205600 h 205600"/>
              <a:gd name="T14" fmla="*/ 234124 w 282956"/>
              <a:gd name="T15" fmla="*/ 92799 h 205600"/>
              <a:gd name="T16" fmla="*/ 201727 w 282956"/>
              <a:gd name="T17" fmla="*/ 43383 h 205600"/>
              <a:gd name="T18" fmla="*/ 169278 w 282956"/>
              <a:gd name="T19" fmla="*/ 68935 h 205600"/>
              <a:gd name="T20" fmla="*/ 167132 w 282956"/>
              <a:gd name="T21" fmla="*/ 83248 h 205600"/>
              <a:gd name="T22" fmla="*/ 167132 w 282956"/>
              <a:gd name="T23" fmla="*/ 205600 h 205600"/>
              <a:gd name="T24" fmla="*/ 118440 w 282956"/>
              <a:gd name="T25" fmla="*/ 205600 h 205600"/>
              <a:gd name="T26" fmla="*/ 118440 w 282956"/>
              <a:gd name="T27" fmla="*/ 86626 h 205600"/>
              <a:gd name="T28" fmla="*/ 87452 w 282956"/>
              <a:gd name="T29" fmla="*/ 43383 h 205600"/>
              <a:gd name="T30" fmla="*/ 53353 w 282956"/>
              <a:gd name="T31" fmla="*/ 71666 h 205600"/>
              <a:gd name="T32" fmla="*/ 51003 w 282956"/>
              <a:gd name="T33" fmla="*/ 85890 h 205600"/>
              <a:gd name="T34" fmla="*/ 51003 w 282956"/>
              <a:gd name="T35" fmla="*/ 205600 h 205600"/>
              <a:gd name="T36" fmla="*/ 2032 w 282956"/>
              <a:gd name="T37" fmla="*/ 205600 h 205600"/>
              <a:gd name="T38" fmla="*/ 2032 w 282956"/>
              <a:gd name="T39" fmla="*/ 62357 h 205600"/>
              <a:gd name="T40" fmla="*/ 660 w 282956"/>
              <a:gd name="T41" fmla="*/ 12611 h 205600"/>
              <a:gd name="T42" fmla="*/ 0 w 282956"/>
              <a:gd name="T43" fmla="*/ 4204 h 205600"/>
              <a:gd name="T44" fmla="*/ 45567 w 282956"/>
              <a:gd name="T45" fmla="*/ 4204 h 205600"/>
              <a:gd name="T46" fmla="*/ 46380 w 282956"/>
              <a:gd name="T47" fmla="*/ 21527 h 205600"/>
              <a:gd name="T48" fmla="*/ 98958 w 282956"/>
              <a:gd name="T49" fmla="*/ 0 h 205600"/>
              <a:gd name="T50" fmla="*/ 0 w 282956"/>
              <a:gd name="T51" fmla="*/ 0 h 205600"/>
              <a:gd name="T52" fmla="*/ 282956 w 282956"/>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956" h="205600">
                <a:moveTo>
                  <a:pt x="98958" y="0"/>
                </a:moveTo>
                <a:cubicBezTo>
                  <a:pt x="121551" y="0"/>
                  <a:pt x="141262" y="11239"/>
                  <a:pt x="152946" y="30061"/>
                </a:cubicBezTo>
                <a:cubicBezTo>
                  <a:pt x="157200" y="24511"/>
                  <a:pt x="162217" y="19431"/>
                  <a:pt x="167970" y="14834"/>
                </a:cubicBezTo>
                <a:cubicBezTo>
                  <a:pt x="182257" y="4394"/>
                  <a:pt x="195999" y="0"/>
                  <a:pt x="214198" y="0"/>
                </a:cubicBezTo>
                <a:cubicBezTo>
                  <a:pt x="245923" y="0"/>
                  <a:pt x="282956" y="23203"/>
                  <a:pt x="282956" y="88595"/>
                </a:cubicBezTo>
                <a:lnTo>
                  <a:pt x="282956" y="205600"/>
                </a:lnTo>
                <a:lnTo>
                  <a:pt x="234124" y="205600"/>
                </a:lnTo>
                <a:lnTo>
                  <a:pt x="234124" y="92799"/>
                </a:lnTo>
                <a:cubicBezTo>
                  <a:pt x="234124" y="60008"/>
                  <a:pt x="223228" y="43383"/>
                  <a:pt x="201727" y="43383"/>
                </a:cubicBezTo>
                <a:cubicBezTo>
                  <a:pt x="184378" y="43383"/>
                  <a:pt x="173393" y="57150"/>
                  <a:pt x="169278" y="68935"/>
                </a:cubicBezTo>
                <a:cubicBezTo>
                  <a:pt x="167945" y="72974"/>
                  <a:pt x="167132" y="78372"/>
                  <a:pt x="167132" y="83248"/>
                </a:cubicBezTo>
                <a:lnTo>
                  <a:pt x="167132" y="205600"/>
                </a:lnTo>
                <a:lnTo>
                  <a:pt x="118440" y="205600"/>
                </a:lnTo>
                <a:lnTo>
                  <a:pt x="118440" y="86626"/>
                </a:lnTo>
                <a:cubicBezTo>
                  <a:pt x="118440" y="73622"/>
                  <a:pt x="115430" y="43383"/>
                  <a:pt x="87452" y="43383"/>
                </a:cubicBezTo>
                <a:cubicBezTo>
                  <a:pt x="69799" y="43383"/>
                  <a:pt x="57404" y="58064"/>
                  <a:pt x="53353" y="71666"/>
                </a:cubicBezTo>
                <a:cubicBezTo>
                  <a:pt x="51664" y="75603"/>
                  <a:pt x="51003" y="79959"/>
                  <a:pt x="51003" y="85890"/>
                </a:cubicBezTo>
                <a:lnTo>
                  <a:pt x="51003" y="205600"/>
                </a:lnTo>
                <a:lnTo>
                  <a:pt x="2032" y="205600"/>
                </a:lnTo>
                <a:lnTo>
                  <a:pt x="2032" y="62357"/>
                </a:lnTo>
                <a:cubicBezTo>
                  <a:pt x="2032" y="45250"/>
                  <a:pt x="1930" y="28562"/>
                  <a:pt x="660" y="12611"/>
                </a:cubicBezTo>
                <a:lnTo>
                  <a:pt x="0" y="4204"/>
                </a:lnTo>
                <a:lnTo>
                  <a:pt x="45567" y="4204"/>
                </a:lnTo>
                <a:lnTo>
                  <a:pt x="46380" y="21527"/>
                </a:lnTo>
                <a:cubicBezTo>
                  <a:pt x="60096" y="7226"/>
                  <a:pt x="77711" y="0"/>
                  <a:pt x="9895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5" name="Shape 83">
            <a:extLst>
              <a:ext uri="{FF2B5EF4-FFF2-40B4-BE49-F238E27FC236}">
                <a16:creationId xmlns:a16="http://schemas.microsoft.com/office/drawing/2014/main" id="{00000000-0008-0000-0000-000050000000}"/>
              </a:ext>
            </a:extLst>
          </xdr:cNvPr>
          <xdr:cNvSpPr>
            <a:spLocks/>
          </xdr:cNvSpPr>
        </xdr:nvSpPr>
        <xdr:spPr bwMode="auto">
          <a:xfrm>
            <a:off x="1200823" y="4057476"/>
            <a:ext cx="84493" cy="206886"/>
          </a:xfrm>
          <a:custGeom>
            <a:avLst/>
            <a:gdLst>
              <a:gd name="T0" fmla="*/ 1359 w 84493"/>
              <a:gd name="T1" fmla="*/ 0 h 206886"/>
              <a:gd name="T2" fmla="*/ 79781 w 84493"/>
              <a:gd name="T3" fmla="*/ 84036 h 206886"/>
              <a:gd name="T4" fmla="*/ 79781 w 84493"/>
              <a:gd name="T5" fmla="*/ 153327 h 206886"/>
              <a:gd name="T6" fmla="*/ 82740 w 84493"/>
              <a:gd name="T7" fmla="*/ 196380 h 206886"/>
              <a:gd name="T8" fmla="*/ 84493 w 84493"/>
              <a:gd name="T9" fmla="*/ 205600 h 206886"/>
              <a:gd name="T10" fmla="*/ 37363 w 84493"/>
              <a:gd name="T11" fmla="*/ 205600 h 206886"/>
              <a:gd name="T12" fmla="*/ 35751 w 84493"/>
              <a:gd name="T13" fmla="*/ 190983 h 206886"/>
              <a:gd name="T14" fmla="*/ 11940 w 84493"/>
              <a:gd name="T15" fmla="*/ 204816 h 206886"/>
              <a:gd name="T16" fmla="*/ 0 w 84493"/>
              <a:gd name="T17" fmla="*/ 206886 h 206886"/>
              <a:gd name="T18" fmla="*/ 0 w 84493"/>
              <a:gd name="T19" fmla="*/ 168045 h 206886"/>
              <a:gd name="T20" fmla="*/ 6800 w 84493"/>
              <a:gd name="T21" fmla="*/ 166913 h 206886"/>
              <a:gd name="T22" fmla="*/ 30201 w 84493"/>
              <a:gd name="T23" fmla="*/ 143396 h 206886"/>
              <a:gd name="T24" fmla="*/ 31610 w 84493"/>
              <a:gd name="T25" fmla="*/ 135217 h 206886"/>
              <a:gd name="T26" fmla="*/ 31610 w 84493"/>
              <a:gd name="T27" fmla="*/ 110795 h 206886"/>
              <a:gd name="T28" fmla="*/ 0 w 84493"/>
              <a:gd name="T29" fmla="*/ 114364 h 206886"/>
              <a:gd name="T30" fmla="*/ 0 w 84493"/>
              <a:gd name="T31" fmla="*/ 76372 h 206886"/>
              <a:gd name="T32" fmla="*/ 30544 w 84493"/>
              <a:gd name="T33" fmla="*/ 71945 h 206886"/>
              <a:gd name="T34" fmla="*/ 21311 w 84493"/>
              <a:gd name="T35" fmla="*/ 48252 h 206886"/>
              <a:gd name="T36" fmla="*/ 0 w 84493"/>
              <a:gd name="T37" fmla="*/ 41671 h 206886"/>
              <a:gd name="T38" fmla="*/ 0 w 84493"/>
              <a:gd name="T39" fmla="*/ 183 h 206886"/>
              <a:gd name="T40" fmla="*/ 1359 w 84493"/>
              <a:gd name="T41" fmla="*/ 0 h 206886"/>
              <a:gd name="T42" fmla="*/ 0 w 84493"/>
              <a:gd name="T43" fmla="*/ 0 h 206886"/>
              <a:gd name="T44" fmla="*/ 84493 w 84493"/>
              <a:gd name="T45" fmla="*/ 206886 h 206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493" h="206886">
                <a:moveTo>
                  <a:pt x="1359" y="0"/>
                </a:moveTo>
                <a:cubicBezTo>
                  <a:pt x="51930" y="0"/>
                  <a:pt x="79781" y="29845"/>
                  <a:pt x="79781" y="84036"/>
                </a:cubicBezTo>
                <a:lnTo>
                  <a:pt x="79781" y="153327"/>
                </a:lnTo>
                <a:cubicBezTo>
                  <a:pt x="79781" y="171983"/>
                  <a:pt x="80734" y="185687"/>
                  <a:pt x="82740" y="196380"/>
                </a:cubicBezTo>
                <a:lnTo>
                  <a:pt x="84493" y="205600"/>
                </a:lnTo>
                <a:lnTo>
                  <a:pt x="37363" y="205600"/>
                </a:lnTo>
                <a:lnTo>
                  <a:pt x="35751" y="190983"/>
                </a:lnTo>
                <a:cubicBezTo>
                  <a:pt x="28848" y="196939"/>
                  <a:pt x="20765" y="201622"/>
                  <a:pt x="11940" y="204816"/>
                </a:cubicBezTo>
                <a:lnTo>
                  <a:pt x="0" y="206886"/>
                </a:lnTo>
                <a:lnTo>
                  <a:pt x="0" y="168045"/>
                </a:lnTo>
                <a:lnTo>
                  <a:pt x="6800" y="166913"/>
                </a:lnTo>
                <a:cubicBezTo>
                  <a:pt x="19376" y="162431"/>
                  <a:pt x="27096" y="152349"/>
                  <a:pt x="30201" y="143396"/>
                </a:cubicBezTo>
                <a:cubicBezTo>
                  <a:pt x="30696" y="141427"/>
                  <a:pt x="31610" y="137922"/>
                  <a:pt x="31610" y="135217"/>
                </a:cubicBezTo>
                <a:lnTo>
                  <a:pt x="31610" y="110795"/>
                </a:lnTo>
                <a:lnTo>
                  <a:pt x="0" y="114364"/>
                </a:lnTo>
                <a:lnTo>
                  <a:pt x="0" y="76372"/>
                </a:lnTo>
                <a:lnTo>
                  <a:pt x="30544" y="71945"/>
                </a:lnTo>
                <a:cubicBezTo>
                  <a:pt x="29953" y="61258"/>
                  <a:pt x="26930" y="53419"/>
                  <a:pt x="21311" y="48252"/>
                </a:cubicBezTo>
                <a:lnTo>
                  <a:pt x="0" y="41671"/>
                </a:lnTo>
                <a:lnTo>
                  <a:pt x="0" y="183"/>
                </a:lnTo>
                <a:lnTo>
                  <a:pt x="135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6" name="Shape 84">
            <a:extLst>
              <a:ext uri="{FF2B5EF4-FFF2-40B4-BE49-F238E27FC236}">
                <a16:creationId xmlns:a16="http://schemas.microsoft.com/office/drawing/2014/main" id="{00000000-0008-0000-0000-000051000000}"/>
              </a:ext>
            </a:extLst>
          </xdr:cNvPr>
          <xdr:cNvSpPr>
            <a:spLocks/>
          </xdr:cNvSpPr>
        </xdr:nvSpPr>
        <xdr:spPr bwMode="auto">
          <a:xfrm>
            <a:off x="2144877" y="4133856"/>
            <a:ext cx="80855" cy="133335"/>
          </a:xfrm>
          <a:custGeom>
            <a:avLst/>
            <a:gdLst>
              <a:gd name="T0" fmla="*/ 80855 w 80855"/>
              <a:gd name="T1" fmla="*/ 0 h 133335"/>
              <a:gd name="T2" fmla="*/ 80855 w 80855"/>
              <a:gd name="T3" fmla="*/ 37966 h 133335"/>
              <a:gd name="T4" fmla="*/ 78161 w 80855"/>
              <a:gd name="T5" fmla="*/ 38269 h 133335"/>
              <a:gd name="T6" fmla="*/ 56985 w 80855"/>
              <a:gd name="T7" fmla="*/ 48906 h 133335"/>
              <a:gd name="T8" fmla="*/ 49352 w 80855"/>
              <a:gd name="T9" fmla="*/ 68387 h 133335"/>
              <a:gd name="T10" fmla="*/ 73266 w 80855"/>
              <a:gd name="T11" fmla="*/ 92898 h 133335"/>
              <a:gd name="T12" fmla="*/ 80855 w 80855"/>
              <a:gd name="T13" fmla="*/ 91679 h 133335"/>
              <a:gd name="T14" fmla="*/ 80855 w 80855"/>
              <a:gd name="T15" fmla="*/ 130547 h 133335"/>
              <a:gd name="T16" fmla="*/ 64554 w 80855"/>
              <a:gd name="T17" fmla="*/ 133335 h 133335"/>
              <a:gd name="T18" fmla="*/ 0 w 80855"/>
              <a:gd name="T19" fmla="*/ 72324 h 133335"/>
              <a:gd name="T20" fmla="*/ 18986 w 80855"/>
              <a:gd name="T21" fmla="*/ 24915 h 133335"/>
              <a:gd name="T22" fmla="*/ 56293 w 80855"/>
              <a:gd name="T23" fmla="*/ 3554 h 133335"/>
              <a:gd name="T24" fmla="*/ 80855 w 80855"/>
              <a:gd name="T25" fmla="*/ 0 h 133335"/>
              <a:gd name="T26" fmla="*/ 0 w 80855"/>
              <a:gd name="T27" fmla="*/ 0 h 133335"/>
              <a:gd name="T28" fmla="*/ 80855 w 80855"/>
              <a:gd name="T29" fmla="*/ 133335 h 1333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55" h="133335">
                <a:moveTo>
                  <a:pt x="80855" y="0"/>
                </a:moveTo>
                <a:lnTo>
                  <a:pt x="80855" y="37966"/>
                </a:lnTo>
                <a:lnTo>
                  <a:pt x="78161" y="38269"/>
                </a:lnTo>
                <a:cubicBezTo>
                  <a:pt x="68856" y="40701"/>
                  <a:pt x="61722" y="44264"/>
                  <a:pt x="56985" y="48906"/>
                </a:cubicBezTo>
                <a:cubicBezTo>
                  <a:pt x="51854" y="53935"/>
                  <a:pt x="49352" y="60297"/>
                  <a:pt x="49352" y="68387"/>
                </a:cubicBezTo>
                <a:cubicBezTo>
                  <a:pt x="49352" y="90524"/>
                  <a:pt x="66078" y="92898"/>
                  <a:pt x="73266" y="92898"/>
                </a:cubicBezTo>
                <a:lnTo>
                  <a:pt x="80855" y="91679"/>
                </a:lnTo>
                <a:lnTo>
                  <a:pt x="80855" y="130547"/>
                </a:lnTo>
                <a:lnTo>
                  <a:pt x="64554" y="133335"/>
                </a:lnTo>
                <a:cubicBezTo>
                  <a:pt x="22174" y="133335"/>
                  <a:pt x="0" y="102652"/>
                  <a:pt x="0" y="72324"/>
                </a:cubicBezTo>
                <a:cubicBezTo>
                  <a:pt x="0" y="53389"/>
                  <a:pt x="6401" y="37425"/>
                  <a:pt x="18986" y="24915"/>
                </a:cubicBezTo>
                <a:cubicBezTo>
                  <a:pt x="28372" y="15587"/>
                  <a:pt x="40840" y="8456"/>
                  <a:pt x="56293" y="3554"/>
                </a:cubicBezTo>
                <a:lnTo>
                  <a:pt x="808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7" name="Shape 85">
            <a:extLst>
              <a:ext uri="{FF2B5EF4-FFF2-40B4-BE49-F238E27FC236}">
                <a16:creationId xmlns:a16="http://schemas.microsoft.com/office/drawing/2014/main" id="{00000000-0008-0000-0000-000052000000}"/>
              </a:ext>
            </a:extLst>
          </xdr:cNvPr>
          <xdr:cNvSpPr>
            <a:spLocks/>
          </xdr:cNvSpPr>
        </xdr:nvSpPr>
        <xdr:spPr bwMode="auto">
          <a:xfrm>
            <a:off x="2156739" y="4057647"/>
            <a:ext cx="68993" cy="58834"/>
          </a:xfrm>
          <a:custGeom>
            <a:avLst/>
            <a:gdLst>
              <a:gd name="T0" fmla="*/ 68993 w 68993"/>
              <a:gd name="T1" fmla="*/ 0 h 58834"/>
              <a:gd name="T2" fmla="*/ 68993 w 68993"/>
              <a:gd name="T3" fmla="*/ 41528 h 58834"/>
              <a:gd name="T4" fmla="*/ 65380 w 68993"/>
              <a:gd name="T5" fmla="*/ 40419 h 58834"/>
              <a:gd name="T6" fmla="*/ 21425 w 68993"/>
              <a:gd name="T7" fmla="*/ 53208 h 58834"/>
              <a:gd name="T8" fmla="*/ 13043 w 68993"/>
              <a:gd name="T9" fmla="*/ 58834 h 58834"/>
              <a:gd name="T10" fmla="*/ 0 w 68993"/>
              <a:gd name="T11" fmla="*/ 21204 h 58834"/>
              <a:gd name="T12" fmla="*/ 5068 w 68993"/>
              <a:gd name="T13" fmla="*/ 17864 h 58834"/>
              <a:gd name="T14" fmla="*/ 35176 w 68993"/>
              <a:gd name="T15" fmla="*/ 4551 h 58834"/>
              <a:gd name="T16" fmla="*/ 68993 w 68993"/>
              <a:gd name="T17" fmla="*/ 0 h 58834"/>
              <a:gd name="T18" fmla="*/ 0 w 68993"/>
              <a:gd name="T19" fmla="*/ 0 h 58834"/>
              <a:gd name="T20" fmla="*/ 68993 w 68993"/>
              <a:gd name="T21" fmla="*/ 58834 h 588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93" h="58834">
                <a:moveTo>
                  <a:pt x="68993" y="0"/>
                </a:moveTo>
                <a:lnTo>
                  <a:pt x="68993" y="41528"/>
                </a:lnTo>
                <a:lnTo>
                  <a:pt x="65380" y="40419"/>
                </a:lnTo>
                <a:cubicBezTo>
                  <a:pt x="50013" y="40419"/>
                  <a:pt x="33185" y="45321"/>
                  <a:pt x="21425" y="53208"/>
                </a:cubicBezTo>
                <a:lnTo>
                  <a:pt x="13043" y="58834"/>
                </a:lnTo>
                <a:lnTo>
                  <a:pt x="0" y="21204"/>
                </a:lnTo>
                <a:lnTo>
                  <a:pt x="5068" y="17864"/>
                </a:lnTo>
                <a:cubicBezTo>
                  <a:pt x="13767" y="12136"/>
                  <a:pt x="24057" y="7627"/>
                  <a:pt x="35176" y="4551"/>
                </a:cubicBezTo>
                <a:lnTo>
                  <a:pt x="689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8" name="Shape 86">
            <a:extLst>
              <a:ext uri="{FF2B5EF4-FFF2-40B4-BE49-F238E27FC236}">
                <a16:creationId xmlns:a16="http://schemas.microsoft.com/office/drawing/2014/main" id="{00000000-0008-0000-0000-000053000000}"/>
              </a:ext>
            </a:extLst>
          </xdr:cNvPr>
          <xdr:cNvSpPr>
            <a:spLocks/>
          </xdr:cNvSpPr>
        </xdr:nvSpPr>
        <xdr:spPr bwMode="auto">
          <a:xfrm>
            <a:off x="1754778" y="4057540"/>
            <a:ext cx="98774" cy="209369"/>
          </a:xfrm>
          <a:custGeom>
            <a:avLst/>
            <a:gdLst>
              <a:gd name="T0" fmla="*/ 1403 w 98774"/>
              <a:gd name="T1" fmla="*/ 0 h 209369"/>
              <a:gd name="T2" fmla="*/ 98774 w 98774"/>
              <a:gd name="T3" fmla="*/ 103276 h 209369"/>
              <a:gd name="T4" fmla="*/ 34475 w 98774"/>
              <a:gd name="T5" fmla="*/ 203309 h 209369"/>
              <a:gd name="T6" fmla="*/ 0 w 98774"/>
              <a:gd name="T7" fmla="*/ 209369 h 209369"/>
              <a:gd name="T8" fmla="*/ 0 w 98774"/>
              <a:gd name="T9" fmla="*/ 168908 h 209369"/>
              <a:gd name="T10" fmla="*/ 6 w 98774"/>
              <a:gd name="T11" fmla="*/ 168910 h 209369"/>
              <a:gd name="T12" fmla="*/ 48685 w 98774"/>
              <a:gd name="T13" fmla="*/ 104521 h 209369"/>
              <a:gd name="T14" fmla="*/ 679 w 98774"/>
              <a:gd name="T15" fmla="*/ 40945 h 209369"/>
              <a:gd name="T16" fmla="*/ 0 w 98774"/>
              <a:gd name="T17" fmla="*/ 41118 h 209369"/>
              <a:gd name="T18" fmla="*/ 0 w 98774"/>
              <a:gd name="T19" fmla="*/ 272 h 209369"/>
              <a:gd name="T20" fmla="*/ 1403 w 98774"/>
              <a:gd name="T21" fmla="*/ 0 h 209369"/>
              <a:gd name="T22" fmla="*/ 0 w 98774"/>
              <a:gd name="T23" fmla="*/ 0 h 209369"/>
              <a:gd name="T24" fmla="*/ 98774 w 98774"/>
              <a:gd name="T25" fmla="*/ 209369 h 209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74" h="209369">
                <a:moveTo>
                  <a:pt x="1403" y="0"/>
                </a:moveTo>
                <a:cubicBezTo>
                  <a:pt x="58731" y="0"/>
                  <a:pt x="98774" y="42469"/>
                  <a:pt x="98774" y="103276"/>
                </a:cubicBezTo>
                <a:cubicBezTo>
                  <a:pt x="98774" y="158093"/>
                  <a:pt x="69506" y="190521"/>
                  <a:pt x="34475" y="203309"/>
                </a:cubicBezTo>
                <a:lnTo>
                  <a:pt x="0" y="209369"/>
                </a:lnTo>
                <a:lnTo>
                  <a:pt x="0" y="168908"/>
                </a:lnTo>
                <a:lnTo>
                  <a:pt x="6" y="168910"/>
                </a:lnTo>
                <a:cubicBezTo>
                  <a:pt x="28213" y="168910"/>
                  <a:pt x="48685" y="141846"/>
                  <a:pt x="48685" y="104521"/>
                </a:cubicBezTo>
                <a:cubicBezTo>
                  <a:pt x="48685" y="82537"/>
                  <a:pt x="38652" y="40945"/>
                  <a:pt x="679" y="40945"/>
                </a:cubicBezTo>
                <a:lnTo>
                  <a:pt x="0" y="41118"/>
                </a:lnTo>
                <a:lnTo>
                  <a:pt x="0" y="272"/>
                </a:lnTo>
                <a:lnTo>
                  <a:pt x="140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9" name="Shape 87">
            <a:extLst>
              <a:ext uri="{FF2B5EF4-FFF2-40B4-BE49-F238E27FC236}">
                <a16:creationId xmlns:a16="http://schemas.microsoft.com/office/drawing/2014/main" id="{00000000-0008-0000-0000-000054000000}"/>
              </a:ext>
            </a:extLst>
          </xdr:cNvPr>
          <xdr:cNvSpPr>
            <a:spLocks/>
          </xdr:cNvSpPr>
        </xdr:nvSpPr>
        <xdr:spPr bwMode="auto">
          <a:xfrm>
            <a:off x="1881111" y="4057514"/>
            <a:ext cx="138595" cy="209702"/>
          </a:xfrm>
          <a:custGeom>
            <a:avLst/>
            <a:gdLst>
              <a:gd name="T0" fmla="*/ 78601 w 138595"/>
              <a:gd name="T1" fmla="*/ 0 h 209702"/>
              <a:gd name="T2" fmla="*/ 128181 w 138595"/>
              <a:gd name="T3" fmla="*/ 12840 h 209702"/>
              <a:gd name="T4" fmla="*/ 133541 w 138595"/>
              <a:gd name="T5" fmla="*/ 16040 h 209702"/>
              <a:gd name="T6" fmla="*/ 120307 w 138595"/>
              <a:gd name="T7" fmla="*/ 55651 h 209702"/>
              <a:gd name="T8" fmla="*/ 111989 w 138595"/>
              <a:gd name="T9" fmla="*/ 50686 h 209702"/>
              <a:gd name="T10" fmla="*/ 77940 w 138595"/>
              <a:gd name="T11" fmla="*/ 40945 h 209702"/>
              <a:gd name="T12" fmla="*/ 54915 w 138595"/>
              <a:gd name="T13" fmla="*/ 58420 h 209702"/>
              <a:gd name="T14" fmla="*/ 85014 w 138595"/>
              <a:gd name="T15" fmla="*/ 82677 h 209702"/>
              <a:gd name="T16" fmla="*/ 138595 w 138595"/>
              <a:gd name="T17" fmla="*/ 145948 h 209702"/>
              <a:gd name="T18" fmla="*/ 61506 w 138595"/>
              <a:gd name="T19" fmla="*/ 209702 h 209702"/>
              <a:gd name="T20" fmla="*/ 5449 w 138595"/>
              <a:gd name="T21" fmla="*/ 195732 h 209702"/>
              <a:gd name="T22" fmla="*/ 0 w 138595"/>
              <a:gd name="T23" fmla="*/ 192557 h 209702"/>
              <a:gd name="T24" fmla="*/ 13653 w 138595"/>
              <a:gd name="T25" fmla="*/ 151092 h 209702"/>
              <a:gd name="T26" fmla="*/ 22187 w 138595"/>
              <a:gd name="T27" fmla="*/ 156782 h 209702"/>
              <a:gd name="T28" fmla="*/ 62230 w 138595"/>
              <a:gd name="T29" fmla="*/ 168961 h 209702"/>
              <a:gd name="T30" fmla="*/ 90564 w 138595"/>
              <a:gd name="T31" fmla="*/ 149060 h 209702"/>
              <a:gd name="T32" fmla="*/ 60985 w 138595"/>
              <a:gd name="T33" fmla="*/ 122085 h 209702"/>
              <a:gd name="T34" fmla="*/ 6884 w 138595"/>
              <a:gd name="T35" fmla="*/ 62344 h 209702"/>
              <a:gd name="T36" fmla="*/ 78601 w 138595"/>
              <a:gd name="T37" fmla="*/ 0 h 209702"/>
              <a:gd name="T38" fmla="*/ 0 w 138595"/>
              <a:gd name="T39" fmla="*/ 0 h 209702"/>
              <a:gd name="T40" fmla="*/ 138595 w 138595"/>
              <a:gd name="T41"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T38" t="T39" r="T40" b="T41"/>
            <a:pathLst>
              <a:path w="138595" h="209702">
                <a:moveTo>
                  <a:pt x="78601" y="0"/>
                </a:moveTo>
                <a:cubicBezTo>
                  <a:pt x="96291" y="0"/>
                  <a:pt x="114834" y="4813"/>
                  <a:pt x="128181" y="12840"/>
                </a:cubicBezTo>
                <a:lnTo>
                  <a:pt x="133541" y="16040"/>
                </a:lnTo>
                <a:lnTo>
                  <a:pt x="120307" y="55651"/>
                </a:lnTo>
                <a:lnTo>
                  <a:pt x="111989" y="50686"/>
                </a:lnTo>
                <a:cubicBezTo>
                  <a:pt x="104572" y="46241"/>
                  <a:pt x="92647" y="40945"/>
                  <a:pt x="77940" y="40945"/>
                </a:cubicBezTo>
                <a:cubicBezTo>
                  <a:pt x="63957" y="40945"/>
                  <a:pt x="54915" y="47790"/>
                  <a:pt x="54915" y="58420"/>
                </a:cubicBezTo>
                <a:cubicBezTo>
                  <a:pt x="54915" y="67463"/>
                  <a:pt x="59271" y="73127"/>
                  <a:pt x="85014" y="82677"/>
                </a:cubicBezTo>
                <a:cubicBezTo>
                  <a:pt x="122085" y="96787"/>
                  <a:pt x="138595" y="116294"/>
                  <a:pt x="138595" y="145948"/>
                </a:cubicBezTo>
                <a:cubicBezTo>
                  <a:pt x="138595" y="184683"/>
                  <a:pt x="108331" y="209702"/>
                  <a:pt x="61506" y="209702"/>
                </a:cubicBezTo>
                <a:cubicBezTo>
                  <a:pt x="41072" y="209702"/>
                  <a:pt x="20638" y="204622"/>
                  <a:pt x="5449" y="195732"/>
                </a:cubicBezTo>
                <a:lnTo>
                  <a:pt x="0" y="192557"/>
                </a:lnTo>
                <a:lnTo>
                  <a:pt x="13653" y="151092"/>
                </a:lnTo>
                <a:lnTo>
                  <a:pt x="22187" y="156782"/>
                </a:lnTo>
                <a:cubicBezTo>
                  <a:pt x="31267" y="162852"/>
                  <a:pt x="47181" y="168961"/>
                  <a:pt x="62230" y="168961"/>
                </a:cubicBezTo>
                <a:cubicBezTo>
                  <a:pt x="80251" y="168961"/>
                  <a:pt x="90564" y="161722"/>
                  <a:pt x="90564" y="149060"/>
                </a:cubicBezTo>
                <a:cubicBezTo>
                  <a:pt x="90564" y="138735"/>
                  <a:pt x="85839" y="131369"/>
                  <a:pt x="60985" y="122085"/>
                </a:cubicBezTo>
                <a:cubicBezTo>
                  <a:pt x="16294" y="106400"/>
                  <a:pt x="6884" y="80925"/>
                  <a:pt x="6884" y="62344"/>
                </a:cubicBezTo>
                <a:cubicBezTo>
                  <a:pt x="6884" y="26213"/>
                  <a:pt x="37046" y="0"/>
                  <a:pt x="78601"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0" name="Shape 88">
            <a:extLst>
              <a:ext uri="{FF2B5EF4-FFF2-40B4-BE49-F238E27FC236}">
                <a16:creationId xmlns:a16="http://schemas.microsoft.com/office/drawing/2014/main" id="{00000000-0008-0000-0000-000055000000}"/>
              </a:ext>
            </a:extLst>
          </xdr:cNvPr>
          <xdr:cNvSpPr>
            <a:spLocks/>
          </xdr:cNvSpPr>
        </xdr:nvSpPr>
        <xdr:spPr bwMode="auto">
          <a:xfrm>
            <a:off x="2676144" y="4057813"/>
            <a:ext cx="98399" cy="209379"/>
          </a:xfrm>
          <a:custGeom>
            <a:avLst/>
            <a:gdLst>
              <a:gd name="T0" fmla="*/ 98399 w 98399"/>
              <a:gd name="T1" fmla="*/ 0 h 209379"/>
              <a:gd name="T2" fmla="*/ 98399 w 98399"/>
              <a:gd name="T3" fmla="*/ 40805 h 209379"/>
              <a:gd name="T4" fmla="*/ 75948 w 98399"/>
              <a:gd name="T5" fmla="*/ 46560 h 209379"/>
              <a:gd name="T6" fmla="*/ 49797 w 98399"/>
              <a:gd name="T7" fmla="*/ 105137 h 209379"/>
              <a:gd name="T8" fmla="*/ 78970 w 98399"/>
              <a:gd name="T9" fmla="*/ 163891 h 209379"/>
              <a:gd name="T10" fmla="*/ 98399 w 98399"/>
              <a:gd name="T11" fmla="*/ 168618 h 209379"/>
              <a:gd name="T12" fmla="*/ 98399 w 98399"/>
              <a:gd name="T13" fmla="*/ 209095 h 209379"/>
              <a:gd name="T14" fmla="*/ 96787 w 98399"/>
              <a:gd name="T15" fmla="*/ 209379 h 209379"/>
              <a:gd name="T16" fmla="*/ 0 w 98399"/>
              <a:gd name="T17" fmla="*/ 106166 h 209379"/>
              <a:gd name="T18" fmla="*/ 59424 w 98399"/>
              <a:gd name="T19" fmla="*/ 7546 h 209379"/>
              <a:gd name="T20" fmla="*/ 98399 w 98399"/>
              <a:gd name="T21" fmla="*/ 0 h 209379"/>
              <a:gd name="T22" fmla="*/ 0 w 98399"/>
              <a:gd name="T23" fmla="*/ 0 h 209379"/>
              <a:gd name="T24" fmla="*/ 98399 w 98399"/>
              <a:gd name="T25" fmla="*/ 209379 h 209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399" h="209379">
                <a:moveTo>
                  <a:pt x="98399" y="0"/>
                </a:moveTo>
                <a:lnTo>
                  <a:pt x="98399" y="40805"/>
                </a:lnTo>
                <a:lnTo>
                  <a:pt x="75948" y="46560"/>
                </a:lnTo>
                <a:cubicBezTo>
                  <a:pt x="57033" y="57717"/>
                  <a:pt x="49797" y="82820"/>
                  <a:pt x="49797" y="105137"/>
                </a:cubicBezTo>
                <a:cubicBezTo>
                  <a:pt x="49797" y="132740"/>
                  <a:pt x="61312" y="154658"/>
                  <a:pt x="78970" y="163891"/>
                </a:cubicBezTo>
                <a:lnTo>
                  <a:pt x="98399" y="168618"/>
                </a:lnTo>
                <a:lnTo>
                  <a:pt x="98399" y="209095"/>
                </a:lnTo>
                <a:lnTo>
                  <a:pt x="96787" y="209379"/>
                </a:lnTo>
                <a:cubicBezTo>
                  <a:pt x="39815" y="209379"/>
                  <a:pt x="0" y="166935"/>
                  <a:pt x="0" y="106166"/>
                </a:cubicBezTo>
                <a:cubicBezTo>
                  <a:pt x="0" y="59169"/>
                  <a:pt x="23089" y="22796"/>
                  <a:pt x="59424" y="7546"/>
                </a:cubicBezTo>
                <a:lnTo>
                  <a:pt x="983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1" name="Shape 89">
            <a:extLst>
              <a:ext uri="{FF2B5EF4-FFF2-40B4-BE49-F238E27FC236}">
                <a16:creationId xmlns:a16="http://schemas.microsoft.com/office/drawing/2014/main" id="{00000000-0008-0000-0000-000056000000}"/>
              </a:ext>
            </a:extLst>
          </xdr:cNvPr>
          <xdr:cNvSpPr>
            <a:spLocks/>
          </xdr:cNvSpPr>
        </xdr:nvSpPr>
        <xdr:spPr bwMode="auto">
          <a:xfrm>
            <a:off x="2225732" y="4057476"/>
            <a:ext cx="84055" cy="206927"/>
          </a:xfrm>
          <a:custGeom>
            <a:avLst/>
            <a:gdLst>
              <a:gd name="T0" fmla="*/ 1263 w 84055"/>
              <a:gd name="T1" fmla="*/ 0 h 206927"/>
              <a:gd name="T2" fmla="*/ 79661 w 84055"/>
              <a:gd name="T3" fmla="*/ 84036 h 206927"/>
              <a:gd name="T4" fmla="*/ 79661 w 84055"/>
              <a:gd name="T5" fmla="*/ 153327 h 206927"/>
              <a:gd name="T6" fmla="*/ 82607 w 84055"/>
              <a:gd name="T7" fmla="*/ 196558 h 206927"/>
              <a:gd name="T8" fmla="*/ 84055 w 84055"/>
              <a:gd name="T9" fmla="*/ 205600 h 206927"/>
              <a:gd name="T10" fmla="*/ 37243 w 84055"/>
              <a:gd name="T11" fmla="*/ 205600 h 206927"/>
              <a:gd name="T12" fmla="*/ 35668 w 84055"/>
              <a:gd name="T13" fmla="*/ 191198 h 206927"/>
              <a:gd name="T14" fmla="*/ 11989 w 84055"/>
              <a:gd name="T15" fmla="*/ 204876 h 206927"/>
              <a:gd name="T16" fmla="*/ 0 w 84055"/>
              <a:gd name="T17" fmla="*/ 206927 h 206927"/>
              <a:gd name="T18" fmla="*/ 0 w 84055"/>
              <a:gd name="T19" fmla="*/ 168059 h 206927"/>
              <a:gd name="T20" fmla="*/ 6593 w 84055"/>
              <a:gd name="T21" fmla="*/ 167000 h 206927"/>
              <a:gd name="T22" fmla="*/ 29851 w 84055"/>
              <a:gd name="T23" fmla="*/ 143459 h 206927"/>
              <a:gd name="T24" fmla="*/ 31502 w 84055"/>
              <a:gd name="T25" fmla="*/ 135217 h 206927"/>
              <a:gd name="T26" fmla="*/ 31502 w 84055"/>
              <a:gd name="T27" fmla="*/ 110795 h 206927"/>
              <a:gd name="T28" fmla="*/ 0 w 84055"/>
              <a:gd name="T29" fmla="*/ 114345 h 206927"/>
              <a:gd name="T30" fmla="*/ 0 w 84055"/>
              <a:gd name="T31" fmla="*/ 76380 h 206927"/>
              <a:gd name="T32" fmla="*/ 30651 w 84055"/>
              <a:gd name="T33" fmla="*/ 71945 h 206927"/>
              <a:gd name="T34" fmla="*/ 21353 w 84055"/>
              <a:gd name="T35" fmla="*/ 48252 h 206927"/>
              <a:gd name="T36" fmla="*/ 0 w 84055"/>
              <a:gd name="T37" fmla="*/ 41698 h 206927"/>
              <a:gd name="T38" fmla="*/ 0 w 84055"/>
              <a:gd name="T39" fmla="*/ 170 h 206927"/>
              <a:gd name="T40" fmla="*/ 1263 w 84055"/>
              <a:gd name="T41" fmla="*/ 0 h 206927"/>
              <a:gd name="T42" fmla="*/ 0 w 84055"/>
              <a:gd name="T43" fmla="*/ 0 h 206927"/>
              <a:gd name="T44" fmla="*/ 84055 w 84055"/>
              <a:gd name="T45" fmla="*/ 206927 h 2069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055" h="206927">
                <a:moveTo>
                  <a:pt x="1263" y="0"/>
                </a:moveTo>
                <a:cubicBezTo>
                  <a:pt x="51822" y="0"/>
                  <a:pt x="79661" y="29845"/>
                  <a:pt x="79661" y="84036"/>
                </a:cubicBezTo>
                <a:lnTo>
                  <a:pt x="79661" y="153327"/>
                </a:lnTo>
                <a:cubicBezTo>
                  <a:pt x="79661" y="169672"/>
                  <a:pt x="80689" y="184620"/>
                  <a:pt x="82607" y="196558"/>
                </a:cubicBezTo>
                <a:lnTo>
                  <a:pt x="84055" y="205600"/>
                </a:lnTo>
                <a:lnTo>
                  <a:pt x="37243" y="205600"/>
                </a:lnTo>
                <a:lnTo>
                  <a:pt x="35668" y="191198"/>
                </a:lnTo>
                <a:cubicBezTo>
                  <a:pt x="28829" y="197091"/>
                  <a:pt x="20793" y="201721"/>
                  <a:pt x="11989" y="204876"/>
                </a:cubicBezTo>
                <a:lnTo>
                  <a:pt x="0" y="206927"/>
                </a:lnTo>
                <a:lnTo>
                  <a:pt x="0" y="168059"/>
                </a:lnTo>
                <a:lnTo>
                  <a:pt x="6593" y="167000"/>
                </a:lnTo>
                <a:cubicBezTo>
                  <a:pt x="19107" y="162664"/>
                  <a:pt x="26679" y="152822"/>
                  <a:pt x="29851" y="143459"/>
                </a:cubicBezTo>
                <a:cubicBezTo>
                  <a:pt x="30943" y="140640"/>
                  <a:pt x="31502" y="137744"/>
                  <a:pt x="31502" y="135217"/>
                </a:cubicBezTo>
                <a:lnTo>
                  <a:pt x="31502" y="110795"/>
                </a:lnTo>
                <a:lnTo>
                  <a:pt x="0" y="114345"/>
                </a:lnTo>
                <a:lnTo>
                  <a:pt x="0" y="76380"/>
                </a:lnTo>
                <a:lnTo>
                  <a:pt x="30651" y="71945"/>
                </a:lnTo>
                <a:cubicBezTo>
                  <a:pt x="30048" y="61258"/>
                  <a:pt x="27006" y="53419"/>
                  <a:pt x="21353" y="48252"/>
                </a:cubicBezTo>
                <a:lnTo>
                  <a:pt x="0" y="41698"/>
                </a:lnTo>
                <a:lnTo>
                  <a:pt x="0" y="170"/>
                </a:lnTo>
                <a:lnTo>
                  <a:pt x="126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2" name="Shape 90">
            <a:extLst>
              <a:ext uri="{FF2B5EF4-FFF2-40B4-BE49-F238E27FC236}">
                <a16:creationId xmlns:a16="http://schemas.microsoft.com/office/drawing/2014/main" id="{00000000-0008-0000-0000-000057000000}"/>
              </a:ext>
            </a:extLst>
          </xdr:cNvPr>
          <xdr:cNvSpPr>
            <a:spLocks/>
          </xdr:cNvSpPr>
        </xdr:nvSpPr>
        <xdr:spPr bwMode="auto">
          <a:xfrm>
            <a:off x="2442121" y="3984718"/>
            <a:ext cx="213436" cy="282473"/>
          </a:xfrm>
          <a:custGeom>
            <a:avLst/>
            <a:gdLst>
              <a:gd name="T0" fmla="*/ 142710 w 213436"/>
              <a:gd name="T1" fmla="*/ 0 h 282473"/>
              <a:gd name="T2" fmla="*/ 207645 w 213436"/>
              <a:gd name="T3" fmla="*/ 12421 h 282473"/>
              <a:gd name="T4" fmla="*/ 213436 w 213436"/>
              <a:gd name="T5" fmla="*/ 15342 h 282473"/>
              <a:gd name="T6" fmla="*/ 200876 w 213436"/>
              <a:gd name="T7" fmla="*/ 57760 h 282473"/>
              <a:gd name="T8" fmla="*/ 192608 w 213436"/>
              <a:gd name="T9" fmla="*/ 53708 h 282473"/>
              <a:gd name="T10" fmla="*/ 143739 w 213436"/>
              <a:gd name="T11" fmla="*/ 43662 h 282473"/>
              <a:gd name="T12" fmla="*/ 50686 w 213436"/>
              <a:gd name="T13" fmla="*/ 142392 h 282473"/>
              <a:gd name="T14" fmla="*/ 142113 w 213436"/>
              <a:gd name="T15" fmla="*/ 238570 h 282473"/>
              <a:gd name="T16" fmla="*/ 193497 w 213436"/>
              <a:gd name="T17" fmla="*/ 228829 h 282473"/>
              <a:gd name="T18" fmla="*/ 202057 w 213436"/>
              <a:gd name="T19" fmla="*/ 224803 h 282473"/>
              <a:gd name="T20" fmla="*/ 212535 w 213436"/>
              <a:gd name="T21" fmla="*/ 266154 h 282473"/>
              <a:gd name="T22" fmla="*/ 207048 w 213436"/>
              <a:gd name="T23" fmla="*/ 268986 h 282473"/>
              <a:gd name="T24" fmla="*/ 135255 w 213436"/>
              <a:gd name="T25" fmla="*/ 282473 h 282473"/>
              <a:gd name="T26" fmla="*/ 0 w 213436"/>
              <a:gd name="T27" fmla="*/ 143675 h 282473"/>
              <a:gd name="T28" fmla="*/ 142710 w 213436"/>
              <a:gd name="T29" fmla="*/ 0 h 282473"/>
              <a:gd name="T30" fmla="*/ 0 w 213436"/>
              <a:gd name="T31" fmla="*/ 0 h 282473"/>
              <a:gd name="T32" fmla="*/ 213436 w 213436"/>
              <a:gd name="T33" fmla="*/ 282473 h 2824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T30" t="T31" r="T32" b="T33"/>
            <a:pathLst>
              <a:path w="213436" h="282473">
                <a:moveTo>
                  <a:pt x="142710" y="0"/>
                </a:moveTo>
                <a:cubicBezTo>
                  <a:pt x="179286" y="0"/>
                  <a:pt x="200304" y="8674"/>
                  <a:pt x="207645" y="12421"/>
                </a:cubicBezTo>
                <a:lnTo>
                  <a:pt x="213436" y="15342"/>
                </a:lnTo>
                <a:lnTo>
                  <a:pt x="200876" y="57760"/>
                </a:lnTo>
                <a:lnTo>
                  <a:pt x="192608" y="53708"/>
                </a:lnTo>
                <a:cubicBezTo>
                  <a:pt x="179299" y="47218"/>
                  <a:pt x="161951" y="43662"/>
                  <a:pt x="143739" y="43662"/>
                </a:cubicBezTo>
                <a:cubicBezTo>
                  <a:pt x="85471" y="43662"/>
                  <a:pt x="50686" y="80556"/>
                  <a:pt x="50686" y="142392"/>
                </a:cubicBezTo>
                <a:cubicBezTo>
                  <a:pt x="50686" y="202616"/>
                  <a:pt x="84861" y="238570"/>
                  <a:pt x="142113" y="238570"/>
                </a:cubicBezTo>
                <a:cubicBezTo>
                  <a:pt x="161036" y="238570"/>
                  <a:pt x="180708" y="234823"/>
                  <a:pt x="193497" y="228829"/>
                </a:cubicBezTo>
                <a:lnTo>
                  <a:pt x="202057" y="224803"/>
                </a:lnTo>
                <a:lnTo>
                  <a:pt x="212535" y="266154"/>
                </a:lnTo>
                <a:lnTo>
                  <a:pt x="207048" y="268986"/>
                </a:lnTo>
                <a:cubicBezTo>
                  <a:pt x="194488" y="275501"/>
                  <a:pt x="169050" y="282473"/>
                  <a:pt x="135255" y="282473"/>
                </a:cubicBezTo>
                <a:cubicBezTo>
                  <a:pt x="53086" y="282473"/>
                  <a:pt x="0" y="227978"/>
                  <a:pt x="0" y="143675"/>
                </a:cubicBezTo>
                <a:cubicBezTo>
                  <a:pt x="0" y="59093"/>
                  <a:pt x="58674" y="0"/>
                  <a:pt x="14271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3" name="Shape 91">
            <a:extLst>
              <a:ext uri="{FF2B5EF4-FFF2-40B4-BE49-F238E27FC236}">
                <a16:creationId xmlns:a16="http://schemas.microsoft.com/office/drawing/2014/main" id="{00000000-0008-0000-0000-000058000000}"/>
              </a:ext>
            </a:extLst>
          </xdr:cNvPr>
          <xdr:cNvSpPr>
            <a:spLocks/>
          </xdr:cNvSpPr>
        </xdr:nvSpPr>
        <xdr:spPr bwMode="auto">
          <a:xfrm>
            <a:off x="3007880" y="4057818"/>
            <a:ext cx="98285" cy="209373"/>
          </a:xfrm>
          <a:custGeom>
            <a:avLst/>
            <a:gdLst>
              <a:gd name="T0" fmla="*/ 98285 w 98285"/>
              <a:gd name="T1" fmla="*/ 0 h 209373"/>
              <a:gd name="T2" fmla="*/ 98285 w 98285"/>
              <a:gd name="T3" fmla="*/ 40867 h 209373"/>
              <a:gd name="T4" fmla="*/ 75957 w 98285"/>
              <a:gd name="T5" fmla="*/ 46555 h 209373"/>
              <a:gd name="T6" fmla="*/ 49644 w 98285"/>
              <a:gd name="T7" fmla="*/ 105132 h 209373"/>
              <a:gd name="T8" fmla="*/ 78860 w 98285"/>
              <a:gd name="T9" fmla="*/ 163885 h 209373"/>
              <a:gd name="T10" fmla="*/ 98285 w 98285"/>
              <a:gd name="T11" fmla="*/ 168604 h 209373"/>
              <a:gd name="T12" fmla="*/ 98285 w 98285"/>
              <a:gd name="T13" fmla="*/ 209105 h 209373"/>
              <a:gd name="T14" fmla="*/ 96761 w 98285"/>
              <a:gd name="T15" fmla="*/ 209373 h 209373"/>
              <a:gd name="T16" fmla="*/ 0 w 98285"/>
              <a:gd name="T17" fmla="*/ 106160 h 209373"/>
              <a:gd name="T18" fmla="*/ 59370 w 98285"/>
              <a:gd name="T19" fmla="*/ 7541 h 209373"/>
              <a:gd name="T20" fmla="*/ 98285 w 98285"/>
              <a:gd name="T21" fmla="*/ 0 h 209373"/>
              <a:gd name="T22" fmla="*/ 0 w 98285"/>
              <a:gd name="T23" fmla="*/ 0 h 209373"/>
              <a:gd name="T24" fmla="*/ 98285 w 98285"/>
              <a:gd name="T25" fmla="*/ 209373 h 209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285" h="209373">
                <a:moveTo>
                  <a:pt x="98285" y="0"/>
                </a:moveTo>
                <a:lnTo>
                  <a:pt x="98285" y="40867"/>
                </a:lnTo>
                <a:lnTo>
                  <a:pt x="75957" y="46555"/>
                </a:lnTo>
                <a:cubicBezTo>
                  <a:pt x="56924" y="57712"/>
                  <a:pt x="49644" y="82815"/>
                  <a:pt x="49644" y="105132"/>
                </a:cubicBezTo>
                <a:cubicBezTo>
                  <a:pt x="49644" y="132735"/>
                  <a:pt x="61174" y="154652"/>
                  <a:pt x="78860" y="163885"/>
                </a:cubicBezTo>
                <a:lnTo>
                  <a:pt x="98285" y="168604"/>
                </a:lnTo>
                <a:lnTo>
                  <a:pt x="98285" y="209105"/>
                </a:lnTo>
                <a:lnTo>
                  <a:pt x="96761" y="209373"/>
                </a:lnTo>
                <a:cubicBezTo>
                  <a:pt x="39789" y="209373"/>
                  <a:pt x="0" y="166930"/>
                  <a:pt x="0" y="106160"/>
                </a:cubicBezTo>
                <a:cubicBezTo>
                  <a:pt x="0" y="59164"/>
                  <a:pt x="23067" y="22790"/>
                  <a:pt x="59370" y="7541"/>
                </a:cubicBezTo>
                <a:lnTo>
                  <a:pt x="9828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4" name="Shape 92">
            <a:extLst>
              <a:ext uri="{FF2B5EF4-FFF2-40B4-BE49-F238E27FC236}">
                <a16:creationId xmlns:a16="http://schemas.microsoft.com/office/drawing/2014/main" id="{00000000-0008-0000-0000-000059000000}"/>
              </a:ext>
            </a:extLst>
          </xdr:cNvPr>
          <xdr:cNvSpPr>
            <a:spLocks/>
          </xdr:cNvSpPr>
        </xdr:nvSpPr>
        <xdr:spPr bwMode="auto">
          <a:xfrm>
            <a:off x="2774543" y="4057540"/>
            <a:ext cx="98704" cy="209368"/>
          </a:xfrm>
          <a:custGeom>
            <a:avLst/>
            <a:gdLst>
              <a:gd name="T0" fmla="*/ 1410 w 98704"/>
              <a:gd name="T1" fmla="*/ 0 h 209368"/>
              <a:gd name="T2" fmla="*/ 98704 w 98704"/>
              <a:gd name="T3" fmla="*/ 103276 h 209368"/>
              <a:gd name="T4" fmla="*/ 34448 w 98704"/>
              <a:gd name="T5" fmla="*/ 203309 h 209368"/>
              <a:gd name="T6" fmla="*/ 0 w 98704"/>
              <a:gd name="T7" fmla="*/ 209368 h 209368"/>
              <a:gd name="T8" fmla="*/ 0 w 98704"/>
              <a:gd name="T9" fmla="*/ 168891 h 209368"/>
              <a:gd name="T10" fmla="*/ 76 w 98704"/>
              <a:gd name="T11" fmla="*/ 168910 h 209368"/>
              <a:gd name="T12" fmla="*/ 48603 w 98704"/>
              <a:gd name="T13" fmla="*/ 104521 h 209368"/>
              <a:gd name="T14" fmla="*/ 521 w 98704"/>
              <a:gd name="T15" fmla="*/ 40945 h 209368"/>
              <a:gd name="T16" fmla="*/ 0 w 98704"/>
              <a:gd name="T17" fmla="*/ 41078 h 209368"/>
              <a:gd name="T18" fmla="*/ 0 w 98704"/>
              <a:gd name="T19" fmla="*/ 273 h 209368"/>
              <a:gd name="T20" fmla="*/ 1410 w 98704"/>
              <a:gd name="T21" fmla="*/ 0 h 209368"/>
              <a:gd name="T22" fmla="*/ 0 w 98704"/>
              <a:gd name="T23" fmla="*/ 0 h 209368"/>
              <a:gd name="T24" fmla="*/ 98704 w 98704"/>
              <a:gd name="T25" fmla="*/ 209368 h 209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04" h="209368">
                <a:moveTo>
                  <a:pt x="1410" y="0"/>
                </a:moveTo>
                <a:cubicBezTo>
                  <a:pt x="58700" y="0"/>
                  <a:pt x="98704" y="42469"/>
                  <a:pt x="98704" y="103276"/>
                </a:cubicBezTo>
                <a:cubicBezTo>
                  <a:pt x="98704" y="158093"/>
                  <a:pt x="69458" y="190521"/>
                  <a:pt x="34448" y="203309"/>
                </a:cubicBezTo>
                <a:lnTo>
                  <a:pt x="0" y="209368"/>
                </a:lnTo>
                <a:lnTo>
                  <a:pt x="0" y="168891"/>
                </a:lnTo>
                <a:lnTo>
                  <a:pt x="76" y="168910"/>
                </a:lnTo>
                <a:cubicBezTo>
                  <a:pt x="28194" y="168910"/>
                  <a:pt x="48603" y="141846"/>
                  <a:pt x="48603" y="104521"/>
                </a:cubicBezTo>
                <a:cubicBezTo>
                  <a:pt x="48603" y="82537"/>
                  <a:pt x="38557" y="40945"/>
                  <a:pt x="521" y="40945"/>
                </a:cubicBezTo>
                <a:lnTo>
                  <a:pt x="0" y="41078"/>
                </a:lnTo>
                <a:lnTo>
                  <a:pt x="0" y="273"/>
                </a:lnTo>
                <a:lnTo>
                  <a:pt x="141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5" name="Shape 564">
            <a:extLst>
              <a:ext uri="{FF2B5EF4-FFF2-40B4-BE49-F238E27FC236}">
                <a16:creationId xmlns:a16="http://schemas.microsoft.com/office/drawing/2014/main" id="{00000000-0008-0000-0000-00005A000000}"/>
              </a:ext>
            </a:extLst>
          </xdr:cNvPr>
          <xdr:cNvSpPr>
            <a:spLocks/>
          </xdr:cNvSpPr>
        </xdr:nvSpPr>
        <xdr:spPr bwMode="auto">
          <a:xfrm>
            <a:off x="2915437" y="3975282"/>
            <a:ext cx="49276" cy="287769"/>
          </a:xfrm>
          <a:custGeom>
            <a:avLst/>
            <a:gdLst>
              <a:gd name="T0" fmla="*/ 0 w 49276"/>
              <a:gd name="T1" fmla="*/ 0 h 287769"/>
              <a:gd name="T2" fmla="*/ 49276 w 49276"/>
              <a:gd name="T3" fmla="*/ 0 h 287769"/>
              <a:gd name="T4" fmla="*/ 49276 w 49276"/>
              <a:gd name="T5" fmla="*/ 287769 h 287769"/>
              <a:gd name="T6" fmla="*/ 0 w 49276"/>
              <a:gd name="T7" fmla="*/ 287769 h 287769"/>
              <a:gd name="T8" fmla="*/ 0 w 49276"/>
              <a:gd name="T9" fmla="*/ 0 h 287769"/>
              <a:gd name="T10" fmla="*/ 0 w 49276"/>
              <a:gd name="T11" fmla="*/ 0 h 287769"/>
              <a:gd name="T12" fmla="*/ 49276 w 49276"/>
              <a:gd name="T13" fmla="*/ 287769 h 287769"/>
            </a:gdLst>
            <a:ahLst/>
            <a:cxnLst>
              <a:cxn ang="0">
                <a:pos x="T0" y="T1"/>
              </a:cxn>
              <a:cxn ang="0">
                <a:pos x="T2" y="T3"/>
              </a:cxn>
              <a:cxn ang="0">
                <a:pos x="T4" y="T5"/>
              </a:cxn>
              <a:cxn ang="0">
                <a:pos x="T6" y="T7"/>
              </a:cxn>
              <a:cxn ang="0">
                <a:pos x="T8" y="T9"/>
              </a:cxn>
            </a:cxnLst>
            <a:rect l="T10" t="T11" r="T12" b="T13"/>
            <a:pathLst>
              <a:path w="49276" h="287769">
                <a:moveTo>
                  <a:pt x="0" y="0"/>
                </a:moveTo>
                <a:lnTo>
                  <a:pt x="49276" y="0"/>
                </a:lnTo>
                <a:lnTo>
                  <a:pt x="49276"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6" name="Shape 94">
            <a:extLst>
              <a:ext uri="{FF2B5EF4-FFF2-40B4-BE49-F238E27FC236}">
                <a16:creationId xmlns:a16="http://schemas.microsoft.com/office/drawing/2014/main" id="{00000000-0008-0000-0000-00005B000000}"/>
              </a:ext>
            </a:extLst>
          </xdr:cNvPr>
          <xdr:cNvSpPr>
            <a:spLocks/>
          </xdr:cNvSpPr>
        </xdr:nvSpPr>
        <xdr:spPr bwMode="auto">
          <a:xfrm>
            <a:off x="3106166" y="4057540"/>
            <a:ext cx="98882" cy="209384"/>
          </a:xfrm>
          <a:custGeom>
            <a:avLst/>
            <a:gdLst>
              <a:gd name="T0" fmla="*/ 1435 w 98882"/>
              <a:gd name="T1" fmla="*/ 0 h 209384"/>
              <a:gd name="T2" fmla="*/ 98882 w 98882"/>
              <a:gd name="T3" fmla="*/ 103276 h 209384"/>
              <a:gd name="T4" fmla="*/ 34567 w 98882"/>
              <a:gd name="T5" fmla="*/ 203309 h 209384"/>
              <a:gd name="T6" fmla="*/ 0 w 98882"/>
              <a:gd name="T7" fmla="*/ 209384 h 209384"/>
              <a:gd name="T8" fmla="*/ 0 w 98882"/>
              <a:gd name="T9" fmla="*/ 168882 h 209384"/>
              <a:gd name="T10" fmla="*/ 114 w 98882"/>
              <a:gd name="T11" fmla="*/ 168910 h 209384"/>
              <a:gd name="T12" fmla="*/ 48641 w 98882"/>
              <a:gd name="T13" fmla="*/ 104521 h 209384"/>
              <a:gd name="T14" fmla="*/ 788 w 98882"/>
              <a:gd name="T15" fmla="*/ 40945 h 209384"/>
              <a:gd name="T16" fmla="*/ 0 w 98882"/>
              <a:gd name="T17" fmla="*/ 41146 h 209384"/>
              <a:gd name="T18" fmla="*/ 0 w 98882"/>
              <a:gd name="T19" fmla="*/ 278 h 209384"/>
              <a:gd name="T20" fmla="*/ 1435 w 98882"/>
              <a:gd name="T21" fmla="*/ 0 h 209384"/>
              <a:gd name="T22" fmla="*/ 0 w 98882"/>
              <a:gd name="T23" fmla="*/ 0 h 209384"/>
              <a:gd name="T24" fmla="*/ 98882 w 98882"/>
              <a:gd name="T25" fmla="*/ 209384 h 209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882" h="209384">
                <a:moveTo>
                  <a:pt x="1435" y="0"/>
                </a:moveTo>
                <a:cubicBezTo>
                  <a:pt x="58814" y="0"/>
                  <a:pt x="98882" y="42469"/>
                  <a:pt x="98882" y="103276"/>
                </a:cubicBezTo>
                <a:cubicBezTo>
                  <a:pt x="98882" y="158093"/>
                  <a:pt x="69607" y="190521"/>
                  <a:pt x="34567" y="203309"/>
                </a:cubicBezTo>
                <a:lnTo>
                  <a:pt x="0" y="209384"/>
                </a:lnTo>
                <a:lnTo>
                  <a:pt x="0" y="168882"/>
                </a:lnTo>
                <a:lnTo>
                  <a:pt x="114" y="168910"/>
                </a:lnTo>
                <a:cubicBezTo>
                  <a:pt x="27775" y="168910"/>
                  <a:pt x="48641" y="141237"/>
                  <a:pt x="48641" y="104521"/>
                </a:cubicBezTo>
                <a:cubicBezTo>
                  <a:pt x="48641" y="82537"/>
                  <a:pt x="38646" y="40945"/>
                  <a:pt x="788" y="40945"/>
                </a:cubicBezTo>
                <a:lnTo>
                  <a:pt x="0" y="41146"/>
                </a:lnTo>
                <a:lnTo>
                  <a:pt x="0" y="278"/>
                </a:lnTo>
                <a:lnTo>
                  <a:pt x="143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7" name="Shape 95">
            <a:extLst>
              <a:ext uri="{FF2B5EF4-FFF2-40B4-BE49-F238E27FC236}">
                <a16:creationId xmlns:a16="http://schemas.microsoft.com/office/drawing/2014/main" id="{00000000-0008-0000-0000-00005C000000}"/>
              </a:ext>
            </a:extLst>
          </xdr:cNvPr>
          <xdr:cNvSpPr>
            <a:spLocks/>
          </xdr:cNvSpPr>
        </xdr:nvSpPr>
        <xdr:spPr bwMode="auto">
          <a:xfrm>
            <a:off x="3245028" y="4057476"/>
            <a:ext cx="282461" cy="205600"/>
          </a:xfrm>
          <a:custGeom>
            <a:avLst/>
            <a:gdLst>
              <a:gd name="T0" fmla="*/ 98920 w 282461"/>
              <a:gd name="T1" fmla="*/ 0 h 205600"/>
              <a:gd name="T2" fmla="*/ 152768 w 282461"/>
              <a:gd name="T3" fmla="*/ 30023 h 205600"/>
              <a:gd name="T4" fmla="*/ 168224 w 282461"/>
              <a:gd name="T5" fmla="*/ 14706 h 205600"/>
              <a:gd name="T6" fmla="*/ 213868 w 282461"/>
              <a:gd name="T7" fmla="*/ 0 h 205600"/>
              <a:gd name="T8" fmla="*/ 282461 w 282461"/>
              <a:gd name="T9" fmla="*/ 88595 h 205600"/>
              <a:gd name="T10" fmla="*/ 282461 w 282461"/>
              <a:gd name="T11" fmla="*/ 205600 h 205600"/>
              <a:gd name="T12" fmla="*/ 234150 w 282461"/>
              <a:gd name="T13" fmla="*/ 205600 h 205600"/>
              <a:gd name="T14" fmla="*/ 234150 w 282461"/>
              <a:gd name="T15" fmla="*/ 92799 h 205600"/>
              <a:gd name="T16" fmla="*/ 201752 w 282461"/>
              <a:gd name="T17" fmla="*/ 43383 h 205600"/>
              <a:gd name="T18" fmla="*/ 169088 w 282461"/>
              <a:gd name="T19" fmla="*/ 68935 h 205600"/>
              <a:gd name="T20" fmla="*/ 166954 w 282461"/>
              <a:gd name="T21" fmla="*/ 83248 h 205600"/>
              <a:gd name="T22" fmla="*/ 166954 w 282461"/>
              <a:gd name="T23" fmla="*/ 205600 h 205600"/>
              <a:gd name="T24" fmla="*/ 118173 w 282461"/>
              <a:gd name="T25" fmla="*/ 205600 h 205600"/>
              <a:gd name="T26" fmla="*/ 118173 w 282461"/>
              <a:gd name="T27" fmla="*/ 86626 h 205600"/>
              <a:gd name="T28" fmla="*/ 87262 w 282461"/>
              <a:gd name="T29" fmla="*/ 43383 h 205600"/>
              <a:gd name="T30" fmla="*/ 53073 w 282461"/>
              <a:gd name="T31" fmla="*/ 71729 h 205600"/>
              <a:gd name="T32" fmla="*/ 50686 w 282461"/>
              <a:gd name="T33" fmla="*/ 85890 h 205600"/>
              <a:gd name="T34" fmla="*/ 50686 w 282461"/>
              <a:gd name="T35" fmla="*/ 205600 h 205600"/>
              <a:gd name="T36" fmla="*/ 2057 w 282461"/>
              <a:gd name="T37" fmla="*/ 205600 h 205600"/>
              <a:gd name="T38" fmla="*/ 2057 w 282461"/>
              <a:gd name="T39" fmla="*/ 62357 h 205600"/>
              <a:gd name="T40" fmla="*/ 597 w 282461"/>
              <a:gd name="T41" fmla="*/ 12548 h 205600"/>
              <a:gd name="T42" fmla="*/ 0 w 282461"/>
              <a:gd name="T43" fmla="*/ 4204 h 205600"/>
              <a:gd name="T44" fmla="*/ 45072 w 282461"/>
              <a:gd name="T45" fmla="*/ 4204 h 205600"/>
              <a:gd name="T46" fmla="*/ 46139 w 282461"/>
              <a:gd name="T47" fmla="*/ 21653 h 205600"/>
              <a:gd name="T48" fmla="*/ 98920 w 282461"/>
              <a:gd name="T49" fmla="*/ 0 h 205600"/>
              <a:gd name="T50" fmla="*/ 0 w 282461"/>
              <a:gd name="T51" fmla="*/ 0 h 205600"/>
              <a:gd name="T52" fmla="*/ 282461 w 282461"/>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461" h="205600">
                <a:moveTo>
                  <a:pt x="98920" y="0"/>
                </a:moveTo>
                <a:cubicBezTo>
                  <a:pt x="121603" y="0"/>
                  <a:pt x="141275" y="11239"/>
                  <a:pt x="152768" y="30023"/>
                </a:cubicBezTo>
                <a:cubicBezTo>
                  <a:pt x="157238" y="24269"/>
                  <a:pt x="162408" y="19152"/>
                  <a:pt x="168224" y="14706"/>
                </a:cubicBezTo>
                <a:cubicBezTo>
                  <a:pt x="181686" y="4547"/>
                  <a:pt x="195745" y="0"/>
                  <a:pt x="213868" y="0"/>
                </a:cubicBezTo>
                <a:cubicBezTo>
                  <a:pt x="245504" y="0"/>
                  <a:pt x="282461" y="23203"/>
                  <a:pt x="282461" y="88595"/>
                </a:cubicBezTo>
                <a:lnTo>
                  <a:pt x="282461" y="205600"/>
                </a:lnTo>
                <a:lnTo>
                  <a:pt x="234150" y="205600"/>
                </a:lnTo>
                <a:lnTo>
                  <a:pt x="234150" y="92799"/>
                </a:lnTo>
                <a:cubicBezTo>
                  <a:pt x="234150" y="60008"/>
                  <a:pt x="223241" y="43383"/>
                  <a:pt x="201752" y="43383"/>
                </a:cubicBezTo>
                <a:cubicBezTo>
                  <a:pt x="184341" y="43383"/>
                  <a:pt x="173253" y="57150"/>
                  <a:pt x="169088" y="68935"/>
                </a:cubicBezTo>
                <a:cubicBezTo>
                  <a:pt x="167767" y="72949"/>
                  <a:pt x="166954" y="78346"/>
                  <a:pt x="166954" y="83248"/>
                </a:cubicBezTo>
                <a:lnTo>
                  <a:pt x="166954" y="205600"/>
                </a:lnTo>
                <a:lnTo>
                  <a:pt x="118173" y="205600"/>
                </a:lnTo>
                <a:lnTo>
                  <a:pt x="118173" y="86626"/>
                </a:lnTo>
                <a:cubicBezTo>
                  <a:pt x="118173" y="73622"/>
                  <a:pt x="115164" y="43383"/>
                  <a:pt x="87262" y="43383"/>
                </a:cubicBezTo>
                <a:cubicBezTo>
                  <a:pt x="69723" y="43383"/>
                  <a:pt x="57252" y="58102"/>
                  <a:pt x="53073" y="71729"/>
                </a:cubicBezTo>
                <a:cubicBezTo>
                  <a:pt x="51435" y="75844"/>
                  <a:pt x="50686" y="80620"/>
                  <a:pt x="50686" y="85890"/>
                </a:cubicBezTo>
                <a:lnTo>
                  <a:pt x="50686" y="205600"/>
                </a:lnTo>
                <a:lnTo>
                  <a:pt x="2057" y="205600"/>
                </a:lnTo>
                <a:lnTo>
                  <a:pt x="2057" y="62357"/>
                </a:lnTo>
                <a:cubicBezTo>
                  <a:pt x="2057" y="41834"/>
                  <a:pt x="1625" y="26949"/>
                  <a:pt x="597" y="12548"/>
                </a:cubicBezTo>
                <a:lnTo>
                  <a:pt x="0" y="4204"/>
                </a:lnTo>
                <a:lnTo>
                  <a:pt x="45072" y="4204"/>
                </a:lnTo>
                <a:lnTo>
                  <a:pt x="46139" y="21653"/>
                </a:lnTo>
                <a:cubicBezTo>
                  <a:pt x="59969" y="7290"/>
                  <a:pt x="77648" y="0"/>
                  <a:pt x="98920"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8" name="Shape 96">
            <a:extLst>
              <a:ext uri="{FF2B5EF4-FFF2-40B4-BE49-F238E27FC236}">
                <a16:creationId xmlns:a16="http://schemas.microsoft.com/office/drawing/2014/main" id="{00000000-0008-0000-0000-00005D000000}"/>
              </a:ext>
            </a:extLst>
          </xdr:cNvPr>
          <xdr:cNvSpPr>
            <a:spLocks/>
          </xdr:cNvSpPr>
        </xdr:nvSpPr>
        <xdr:spPr bwMode="auto">
          <a:xfrm>
            <a:off x="3580282" y="3975307"/>
            <a:ext cx="97307" cy="291094"/>
          </a:xfrm>
          <a:custGeom>
            <a:avLst/>
            <a:gdLst>
              <a:gd name="T0" fmla="*/ 2044 w 97307"/>
              <a:gd name="T1" fmla="*/ 0 h 291094"/>
              <a:gd name="T2" fmla="*/ 50724 w 97307"/>
              <a:gd name="T3" fmla="*/ 0 h 291094"/>
              <a:gd name="T4" fmla="*/ 50724 w 97307"/>
              <a:gd name="T5" fmla="*/ 102933 h 291094"/>
              <a:gd name="T6" fmla="*/ 75752 w 97307"/>
              <a:gd name="T7" fmla="*/ 87517 h 291094"/>
              <a:gd name="T8" fmla="*/ 97307 w 97307"/>
              <a:gd name="T9" fmla="*/ 83846 h 291094"/>
              <a:gd name="T10" fmla="*/ 97307 w 97307"/>
              <a:gd name="T11" fmla="*/ 124932 h 291094"/>
              <a:gd name="T12" fmla="*/ 96380 w 97307"/>
              <a:gd name="T13" fmla="*/ 124701 h 291094"/>
              <a:gd name="T14" fmla="*/ 52705 w 97307"/>
              <a:gd name="T15" fmla="*/ 160300 h 291094"/>
              <a:gd name="T16" fmla="*/ 52273 w 97307"/>
              <a:gd name="T17" fmla="*/ 162128 h 291094"/>
              <a:gd name="T18" fmla="*/ 50724 w 97307"/>
              <a:gd name="T19" fmla="*/ 172199 h 291094"/>
              <a:gd name="T20" fmla="*/ 50724 w 97307"/>
              <a:gd name="T21" fmla="*/ 205600 h 291094"/>
              <a:gd name="T22" fmla="*/ 52273 w 97307"/>
              <a:gd name="T23" fmla="*/ 216014 h 291094"/>
              <a:gd name="T24" fmla="*/ 95262 w 97307"/>
              <a:gd name="T25" fmla="*/ 249555 h 291094"/>
              <a:gd name="T26" fmla="*/ 97307 w 97307"/>
              <a:gd name="T27" fmla="*/ 249110 h 291094"/>
              <a:gd name="T28" fmla="*/ 97307 w 97307"/>
              <a:gd name="T29" fmla="*/ 291094 h 291094"/>
              <a:gd name="T30" fmla="*/ 70439 w 97307"/>
              <a:gd name="T31" fmla="*/ 286420 h 291094"/>
              <a:gd name="T32" fmla="*/ 45694 w 97307"/>
              <a:gd name="T33" fmla="*/ 270015 h 291094"/>
              <a:gd name="T34" fmla="*/ 44780 w 97307"/>
              <a:gd name="T35" fmla="*/ 287769 h 291094"/>
              <a:gd name="T36" fmla="*/ 0 w 97307"/>
              <a:gd name="T37" fmla="*/ 287769 h 291094"/>
              <a:gd name="T38" fmla="*/ 495 w 97307"/>
              <a:gd name="T39" fmla="*/ 279489 h 291094"/>
              <a:gd name="T40" fmla="*/ 2044 w 97307"/>
              <a:gd name="T41" fmla="*/ 232054 h 291094"/>
              <a:gd name="T42" fmla="*/ 2044 w 97307"/>
              <a:gd name="T43" fmla="*/ 0 h 291094"/>
              <a:gd name="T44" fmla="*/ 0 w 97307"/>
              <a:gd name="T45" fmla="*/ 0 h 291094"/>
              <a:gd name="T46" fmla="*/ 97307 w 97307"/>
              <a:gd name="T47" fmla="*/ 291094 h 2910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T44" t="T45" r="T46" b="T47"/>
            <a:pathLst>
              <a:path w="97307" h="291094">
                <a:moveTo>
                  <a:pt x="2044" y="0"/>
                </a:moveTo>
                <a:lnTo>
                  <a:pt x="50724" y="0"/>
                </a:lnTo>
                <a:lnTo>
                  <a:pt x="50724" y="102933"/>
                </a:lnTo>
                <a:cubicBezTo>
                  <a:pt x="57893" y="96196"/>
                  <a:pt x="66310" y="91015"/>
                  <a:pt x="75752" y="87517"/>
                </a:cubicBezTo>
                <a:lnTo>
                  <a:pt x="97307" y="83846"/>
                </a:lnTo>
                <a:lnTo>
                  <a:pt x="97307" y="124932"/>
                </a:lnTo>
                <a:lnTo>
                  <a:pt x="96380" y="124701"/>
                </a:lnTo>
                <a:cubicBezTo>
                  <a:pt x="76149" y="124701"/>
                  <a:pt x="58179" y="139344"/>
                  <a:pt x="52705" y="160300"/>
                </a:cubicBezTo>
                <a:lnTo>
                  <a:pt x="52273" y="162128"/>
                </a:lnTo>
                <a:cubicBezTo>
                  <a:pt x="51511" y="165354"/>
                  <a:pt x="50724" y="168694"/>
                  <a:pt x="50724" y="172199"/>
                </a:cubicBezTo>
                <a:lnTo>
                  <a:pt x="50724" y="205600"/>
                </a:lnTo>
                <a:cubicBezTo>
                  <a:pt x="50724" y="209131"/>
                  <a:pt x="51536" y="213030"/>
                  <a:pt x="52273" y="216014"/>
                </a:cubicBezTo>
                <a:cubicBezTo>
                  <a:pt x="57874" y="236296"/>
                  <a:pt x="74764" y="249555"/>
                  <a:pt x="95262" y="249555"/>
                </a:cubicBezTo>
                <a:lnTo>
                  <a:pt x="97307" y="249110"/>
                </a:lnTo>
                <a:lnTo>
                  <a:pt x="97307" y="291094"/>
                </a:lnTo>
                <a:lnTo>
                  <a:pt x="70439" y="286420"/>
                </a:lnTo>
                <a:cubicBezTo>
                  <a:pt x="61046" y="282765"/>
                  <a:pt x="52787" y="277292"/>
                  <a:pt x="45694" y="270015"/>
                </a:cubicBezTo>
                <a:lnTo>
                  <a:pt x="44780" y="287769"/>
                </a:lnTo>
                <a:lnTo>
                  <a:pt x="0" y="287769"/>
                </a:lnTo>
                <a:lnTo>
                  <a:pt x="495" y="279489"/>
                </a:lnTo>
                <a:cubicBezTo>
                  <a:pt x="851" y="273621"/>
                  <a:pt x="2044" y="252819"/>
                  <a:pt x="2044" y="232054"/>
                </a:cubicBezTo>
                <a:lnTo>
                  <a:pt x="204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9" name="Shape 97">
            <a:extLst>
              <a:ext uri="{FF2B5EF4-FFF2-40B4-BE49-F238E27FC236}">
                <a16:creationId xmlns:a16="http://schemas.microsoft.com/office/drawing/2014/main" id="{00000000-0008-0000-0000-00005E000000}"/>
              </a:ext>
            </a:extLst>
          </xdr:cNvPr>
          <xdr:cNvSpPr>
            <a:spLocks/>
          </xdr:cNvSpPr>
        </xdr:nvSpPr>
        <xdr:spPr bwMode="auto">
          <a:xfrm>
            <a:off x="3906202" y="4133847"/>
            <a:ext cx="80829" cy="133345"/>
          </a:xfrm>
          <a:custGeom>
            <a:avLst/>
            <a:gdLst>
              <a:gd name="T0" fmla="*/ 80829 w 80829"/>
              <a:gd name="T1" fmla="*/ 0 h 133345"/>
              <a:gd name="T2" fmla="*/ 80829 w 80829"/>
              <a:gd name="T3" fmla="*/ 37972 h 133345"/>
              <a:gd name="T4" fmla="*/ 78142 w 80829"/>
              <a:gd name="T5" fmla="*/ 38276 h 133345"/>
              <a:gd name="T6" fmla="*/ 57023 w 80829"/>
              <a:gd name="T7" fmla="*/ 48890 h 133345"/>
              <a:gd name="T8" fmla="*/ 49378 w 80829"/>
              <a:gd name="T9" fmla="*/ 68397 h 133345"/>
              <a:gd name="T10" fmla="*/ 73343 w 80829"/>
              <a:gd name="T11" fmla="*/ 92908 h 133345"/>
              <a:gd name="T12" fmla="*/ 80829 w 80829"/>
              <a:gd name="T13" fmla="*/ 91704 h 133345"/>
              <a:gd name="T14" fmla="*/ 80829 w 80829"/>
              <a:gd name="T15" fmla="*/ 130551 h 133345"/>
              <a:gd name="T16" fmla="*/ 64580 w 80829"/>
              <a:gd name="T17" fmla="*/ 133345 h 133345"/>
              <a:gd name="T18" fmla="*/ 0 w 80829"/>
              <a:gd name="T19" fmla="*/ 72334 h 133345"/>
              <a:gd name="T20" fmla="*/ 19000 w 80829"/>
              <a:gd name="T21" fmla="*/ 24874 h 133345"/>
              <a:gd name="T22" fmla="*/ 56245 w 80829"/>
              <a:gd name="T23" fmla="*/ 3557 h 133345"/>
              <a:gd name="T24" fmla="*/ 80829 w 80829"/>
              <a:gd name="T25" fmla="*/ 0 h 133345"/>
              <a:gd name="T26" fmla="*/ 0 w 80829"/>
              <a:gd name="T27" fmla="*/ 0 h 133345"/>
              <a:gd name="T28" fmla="*/ 80829 w 80829"/>
              <a:gd name="T29" fmla="*/ 133345 h 133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9" h="133345">
                <a:moveTo>
                  <a:pt x="80829" y="0"/>
                </a:moveTo>
                <a:lnTo>
                  <a:pt x="80829" y="37972"/>
                </a:lnTo>
                <a:lnTo>
                  <a:pt x="78142" y="38276"/>
                </a:lnTo>
                <a:cubicBezTo>
                  <a:pt x="68857" y="40704"/>
                  <a:pt x="61741" y="44260"/>
                  <a:pt x="57023" y="48890"/>
                </a:cubicBezTo>
                <a:cubicBezTo>
                  <a:pt x="51880" y="53906"/>
                  <a:pt x="49378" y="60307"/>
                  <a:pt x="49378" y="68397"/>
                </a:cubicBezTo>
                <a:cubicBezTo>
                  <a:pt x="49378" y="90533"/>
                  <a:pt x="66129" y="92908"/>
                  <a:pt x="73343" y="92908"/>
                </a:cubicBezTo>
                <a:lnTo>
                  <a:pt x="80829" y="91704"/>
                </a:lnTo>
                <a:lnTo>
                  <a:pt x="80829" y="130551"/>
                </a:lnTo>
                <a:lnTo>
                  <a:pt x="64580" y="133345"/>
                </a:lnTo>
                <a:cubicBezTo>
                  <a:pt x="22187" y="133345"/>
                  <a:pt x="0" y="102661"/>
                  <a:pt x="0" y="72334"/>
                </a:cubicBezTo>
                <a:cubicBezTo>
                  <a:pt x="0" y="53360"/>
                  <a:pt x="6388" y="37409"/>
                  <a:pt x="19000" y="24874"/>
                </a:cubicBezTo>
                <a:cubicBezTo>
                  <a:pt x="28353" y="15571"/>
                  <a:pt x="40805" y="8453"/>
                  <a:pt x="56245" y="3557"/>
                </a:cubicBezTo>
                <a:lnTo>
                  <a:pt x="808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0" name="Shape 565">
            <a:extLst>
              <a:ext uri="{FF2B5EF4-FFF2-40B4-BE49-F238E27FC236}">
                <a16:creationId xmlns:a16="http://schemas.microsoft.com/office/drawing/2014/main" id="{00000000-0008-0000-0000-00005F000000}"/>
              </a:ext>
            </a:extLst>
          </xdr:cNvPr>
          <xdr:cNvSpPr>
            <a:spLocks/>
          </xdr:cNvSpPr>
        </xdr:nvSpPr>
        <xdr:spPr bwMode="auto">
          <a:xfrm>
            <a:off x="3815626" y="4061744"/>
            <a:ext cx="49441" cy="201397"/>
          </a:xfrm>
          <a:custGeom>
            <a:avLst/>
            <a:gdLst>
              <a:gd name="T0" fmla="*/ 0 w 49441"/>
              <a:gd name="T1" fmla="*/ 0 h 201397"/>
              <a:gd name="T2" fmla="*/ 49441 w 49441"/>
              <a:gd name="T3" fmla="*/ 0 h 201397"/>
              <a:gd name="T4" fmla="*/ 49441 w 49441"/>
              <a:gd name="T5" fmla="*/ 201397 h 201397"/>
              <a:gd name="T6" fmla="*/ 0 w 49441"/>
              <a:gd name="T7" fmla="*/ 201397 h 201397"/>
              <a:gd name="T8" fmla="*/ 0 w 49441"/>
              <a:gd name="T9" fmla="*/ 0 h 201397"/>
              <a:gd name="T10" fmla="*/ 0 w 49441"/>
              <a:gd name="T11" fmla="*/ 0 h 201397"/>
              <a:gd name="T12" fmla="*/ 49441 w 49441"/>
              <a:gd name="T13" fmla="*/ 201397 h 201397"/>
            </a:gdLst>
            <a:ahLst/>
            <a:cxnLst>
              <a:cxn ang="0">
                <a:pos x="T0" y="T1"/>
              </a:cxn>
              <a:cxn ang="0">
                <a:pos x="T2" y="T3"/>
              </a:cxn>
              <a:cxn ang="0">
                <a:pos x="T4" y="T5"/>
              </a:cxn>
              <a:cxn ang="0">
                <a:pos x="T6" y="T7"/>
              </a:cxn>
              <a:cxn ang="0">
                <a:pos x="T8" y="T9"/>
              </a:cxn>
            </a:cxnLst>
            <a:rect l="T10" t="T11" r="T12" b="T13"/>
            <a:pathLst>
              <a:path w="49441" h="201397">
                <a:moveTo>
                  <a:pt x="0" y="0"/>
                </a:moveTo>
                <a:lnTo>
                  <a:pt x="49441" y="0"/>
                </a:lnTo>
                <a:lnTo>
                  <a:pt x="49441" y="201397"/>
                </a:lnTo>
                <a:lnTo>
                  <a:pt x="0" y="201397"/>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1" name="Shape 99">
            <a:extLst>
              <a:ext uri="{FF2B5EF4-FFF2-40B4-BE49-F238E27FC236}">
                <a16:creationId xmlns:a16="http://schemas.microsoft.com/office/drawing/2014/main" id="{00000000-0008-0000-0000-000060000000}"/>
              </a:ext>
            </a:extLst>
          </xdr:cNvPr>
          <xdr:cNvSpPr>
            <a:spLocks/>
          </xdr:cNvSpPr>
        </xdr:nvSpPr>
        <xdr:spPr bwMode="auto">
          <a:xfrm>
            <a:off x="3918280" y="4057642"/>
            <a:ext cx="68751" cy="58813"/>
          </a:xfrm>
          <a:custGeom>
            <a:avLst/>
            <a:gdLst>
              <a:gd name="T0" fmla="*/ 68751 w 68751"/>
              <a:gd name="T1" fmla="*/ 0 h 58813"/>
              <a:gd name="T2" fmla="*/ 68751 w 68751"/>
              <a:gd name="T3" fmla="*/ 41562 h 58813"/>
              <a:gd name="T4" fmla="*/ 65037 w 68751"/>
              <a:gd name="T5" fmla="*/ 40424 h 58813"/>
              <a:gd name="T6" fmla="*/ 21044 w 68751"/>
              <a:gd name="T7" fmla="*/ 53238 h 58813"/>
              <a:gd name="T8" fmla="*/ 12573 w 68751"/>
              <a:gd name="T9" fmla="*/ 58813 h 58813"/>
              <a:gd name="T10" fmla="*/ 0 w 68751"/>
              <a:gd name="T11" fmla="*/ 21183 h 58813"/>
              <a:gd name="T12" fmla="*/ 4991 w 68751"/>
              <a:gd name="T13" fmla="*/ 17868 h 58813"/>
              <a:gd name="T14" fmla="*/ 34998 w 68751"/>
              <a:gd name="T15" fmla="*/ 4556 h 58813"/>
              <a:gd name="T16" fmla="*/ 68751 w 68751"/>
              <a:gd name="T17" fmla="*/ 0 h 58813"/>
              <a:gd name="T18" fmla="*/ 0 w 68751"/>
              <a:gd name="T19" fmla="*/ 0 h 58813"/>
              <a:gd name="T20" fmla="*/ 68751 w 68751"/>
              <a:gd name="T21" fmla="*/ 58813 h 58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751" h="58813">
                <a:moveTo>
                  <a:pt x="68751" y="0"/>
                </a:moveTo>
                <a:lnTo>
                  <a:pt x="68751" y="41562"/>
                </a:lnTo>
                <a:lnTo>
                  <a:pt x="65037" y="40424"/>
                </a:lnTo>
                <a:cubicBezTo>
                  <a:pt x="49873" y="40424"/>
                  <a:pt x="33032" y="45326"/>
                  <a:pt x="21044" y="53238"/>
                </a:cubicBezTo>
                <a:lnTo>
                  <a:pt x="12573" y="58813"/>
                </a:lnTo>
                <a:lnTo>
                  <a:pt x="0" y="21183"/>
                </a:lnTo>
                <a:lnTo>
                  <a:pt x="4991" y="17868"/>
                </a:lnTo>
                <a:cubicBezTo>
                  <a:pt x="13659" y="12141"/>
                  <a:pt x="23914" y="7632"/>
                  <a:pt x="34998" y="4556"/>
                </a:cubicBezTo>
                <a:lnTo>
                  <a:pt x="6875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2" name="Shape 100">
            <a:extLst>
              <a:ext uri="{FF2B5EF4-FFF2-40B4-BE49-F238E27FC236}">
                <a16:creationId xmlns:a16="http://schemas.microsoft.com/office/drawing/2014/main" id="{00000000-0008-0000-0000-000061000000}"/>
              </a:ext>
            </a:extLst>
          </xdr:cNvPr>
          <xdr:cNvSpPr>
            <a:spLocks/>
          </xdr:cNvSpPr>
        </xdr:nvSpPr>
        <xdr:spPr bwMode="auto">
          <a:xfrm>
            <a:off x="3677590" y="4057514"/>
            <a:ext cx="96012" cy="209702"/>
          </a:xfrm>
          <a:custGeom>
            <a:avLst/>
            <a:gdLst>
              <a:gd name="T0" fmla="*/ 9627 w 96012"/>
              <a:gd name="T1" fmla="*/ 0 h 209702"/>
              <a:gd name="T2" fmla="*/ 67310 w 96012"/>
              <a:gd name="T3" fmla="*/ 23622 h 209702"/>
              <a:gd name="T4" fmla="*/ 95783 w 96012"/>
              <a:gd name="T5" fmla="*/ 102565 h 209702"/>
              <a:gd name="T6" fmla="*/ 4687 w 96012"/>
              <a:gd name="T7" fmla="*/ 209702 h 209702"/>
              <a:gd name="T8" fmla="*/ 0 w 96012"/>
              <a:gd name="T9" fmla="*/ 208887 h 209702"/>
              <a:gd name="T10" fmla="*/ 0 w 96012"/>
              <a:gd name="T11" fmla="*/ 166903 h 209702"/>
              <a:gd name="T12" fmla="*/ 18203 w 96012"/>
              <a:gd name="T13" fmla="*/ 162937 h 209702"/>
              <a:gd name="T14" fmla="*/ 46584 w 96012"/>
              <a:gd name="T15" fmla="*/ 103899 h 209702"/>
              <a:gd name="T16" fmla="*/ 20341 w 96012"/>
              <a:gd name="T17" fmla="*/ 47792 h 209702"/>
              <a:gd name="T18" fmla="*/ 0 w 96012"/>
              <a:gd name="T19" fmla="*/ 42725 h 209702"/>
              <a:gd name="T20" fmla="*/ 0 w 96012"/>
              <a:gd name="T21" fmla="*/ 1639 h 209702"/>
              <a:gd name="T22" fmla="*/ 9627 w 96012"/>
              <a:gd name="T23" fmla="*/ 0 h 209702"/>
              <a:gd name="T24" fmla="*/ 0 w 96012"/>
              <a:gd name="T25" fmla="*/ 0 h 209702"/>
              <a:gd name="T26" fmla="*/ 96012 w 96012"/>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6012" h="209702">
                <a:moveTo>
                  <a:pt x="9627" y="0"/>
                </a:moveTo>
                <a:cubicBezTo>
                  <a:pt x="32017" y="0"/>
                  <a:pt x="51968" y="8153"/>
                  <a:pt x="67310" y="23622"/>
                </a:cubicBezTo>
                <a:cubicBezTo>
                  <a:pt x="85903" y="42380"/>
                  <a:pt x="96012" y="70383"/>
                  <a:pt x="95783" y="102565"/>
                </a:cubicBezTo>
                <a:cubicBezTo>
                  <a:pt x="95783" y="176149"/>
                  <a:pt x="48552" y="209702"/>
                  <a:pt x="4687" y="209702"/>
                </a:cubicBezTo>
                <a:lnTo>
                  <a:pt x="0" y="208887"/>
                </a:lnTo>
                <a:lnTo>
                  <a:pt x="0" y="166903"/>
                </a:lnTo>
                <a:lnTo>
                  <a:pt x="18203" y="162937"/>
                </a:lnTo>
                <a:cubicBezTo>
                  <a:pt x="36097" y="154262"/>
                  <a:pt x="46584" y="133245"/>
                  <a:pt x="46584" y="103899"/>
                </a:cubicBezTo>
                <a:cubicBezTo>
                  <a:pt x="46584" y="80981"/>
                  <a:pt x="38318" y="57900"/>
                  <a:pt x="20341" y="47792"/>
                </a:cubicBezTo>
                <a:lnTo>
                  <a:pt x="0" y="42725"/>
                </a:lnTo>
                <a:lnTo>
                  <a:pt x="0" y="1639"/>
                </a:lnTo>
                <a:lnTo>
                  <a:pt x="9627"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3" name="Shape 101">
            <a:extLst>
              <a:ext uri="{FF2B5EF4-FFF2-40B4-BE49-F238E27FC236}">
                <a16:creationId xmlns:a16="http://schemas.microsoft.com/office/drawing/2014/main" id="{00000000-0008-0000-0000-000062000000}"/>
              </a:ext>
            </a:extLst>
          </xdr:cNvPr>
          <xdr:cNvSpPr>
            <a:spLocks/>
          </xdr:cNvSpPr>
        </xdr:nvSpPr>
        <xdr:spPr bwMode="auto">
          <a:xfrm>
            <a:off x="3811574" y="3988464"/>
            <a:ext cx="57569" cy="57544"/>
          </a:xfrm>
          <a:custGeom>
            <a:avLst/>
            <a:gdLst>
              <a:gd name="T0" fmla="*/ 28804 w 57569"/>
              <a:gd name="T1" fmla="*/ 0 h 57544"/>
              <a:gd name="T2" fmla="*/ 57391 w 57569"/>
              <a:gd name="T3" fmla="*/ 28956 h 57544"/>
              <a:gd name="T4" fmla="*/ 49759 w 57569"/>
              <a:gd name="T5" fmla="*/ 48921 h 57544"/>
              <a:gd name="T6" fmla="*/ 28016 w 57569"/>
              <a:gd name="T7" fmla="*/ 57544 h 57544"/>
              <a:gd name="T8" fmla="*/ 0 w 57569"/>
              <a:gd name="T9" fmla="*/ 29045 h 57544"/>
              <a:gd name="T10" fmla="*/ 28804 w 57569"/>
              <a:gd name="T11" fmla="*/ 0 h 57544"/>
              <a:gd name="T12" fmla="*/ 0 w 57569"/>
              <a:gd name="T13" fmla="*/ 0 h 57544"/>
              <a:gd name="T14" fmla="*/ 57569 w 57569"/>
              <a:gd name="T15" fmla="*/ 57544 h 57544"/>
            </a:gdLst>
            <a:ahLst/>
            <a:cxnLst>
              <a:cxn ang="0">
                <a:pos x="T0" y="T1"/>
              </a:cxn>
              <a:cxn ang="0">
                <a:pos x="T2" y="T3"/>
              </a:cxn>
              <a:cxn ang="0">
                <a:pos x="T4" y="T5"/>
              </a:cxn>
              <a:cxn ang="0">
                <a:pos x="T6" y="T7"/>
              </a:cxn>
              <a:cxn ang="0">
                <a:pos x="T8" y="T9"/>
              </a:cxn>
              <a:cxn ang="0">
                <a:pos x="T10" y="T11"/>
              </a:cxn>
            </a:cxnLst>
            <a:rect l="T12" t="T13" r="T14" b="T15"/>
            <a:pathLst>
              <a:path w="57569" h="57544">
                <a:moveTo>
                  <a:pt x="28804" y="0"/>
                </a:moveTo>
                <a:cubicBezTo>
                  <a:pt x="45060" y="0"/>
                  <a:pt x="57328" y="12446"/>
                  <a:pt x="57391" y="28956"/>
                </a:cubicBezTo>
                <a:cubicBezTo>
                  <a:pt x="57569" y="36589"/>
                  <a:pt x="54864" y="43688"/>
                  <a:pt x="49759" y="48921"/>
                </a:cubicBezTo>
                <a:cubicBezTo>
                  <a:pt x="44336" y="54496"/>
                  <a:pt x="36627" y="57544"/>
                  <a:pt x="28016" y="57544"/>
                </a:cubicBezTo>
                <a:cubicBezTo>
                  <a:pt x="12065" y="57544"/>
                  <a:pt x="0" y="45301"/>
                  <a:pt x="0" y="29045"/>
                </a:cubicBezTo>
                <a:cubicBezTo>
                  <a:pt x="0" y="12484"/>
                  <a:pt x="12395" y="0"/>
                  <a:pt x="2880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4" name="Shape 102">
            <a:extLst>
              <a:ext uri="{FF2B5EF4-FFF2-40B4-BE49-F238E27FC236}">
                <a16:creationId xmlns:a16="http://schemas.microsoft.com/office/drawing/2014/main" id="{00000000-0008-0000-0000-000063000000}"/>
              </a:ext>
            </a:extLst>
          </xdr:cNvPr>
          <xdr:cNvSpPr>
            <a:spLocks/>
          </xdr:cNvSpPr>
        </xdr:nvSpPr>
        <xdr:spPr bwMode="auto">
          <a:xfrm>
            <a:off x="4215460" y="4059218"/>
            <a:ext cx="97593" cy="279919"/>
          </a:xfrm>
          <a:custGeom>
            <a:avLst/>
            <a:gdLst>
              <a:gd name="T0" fmla="*/ 97593 w 97593"/>
              <a:gd name="T1" fmla="*/ 0 h 279919"/>
              <a:gd name="T2" fmla="*/ 97593 w 97593"/>
              <a:gd name="T3" fmla="*/ 41111 h 279919"/>
              <a:gd name="T4" fmla="*/ 96457 w 97593"/>
              <a:gd name="T5" fmla="*/ 40829 h 279919"/>
              <a:gd name="T6" fmla="*/ 53010 w 97593"/>
              <a:gd name="T7" fmla="*/ 76782 h 279919"/>
              <a:gd name="T8" fmla="*/ 51092 w 97593"/>
              <a:gd name="T9" fmla="*/ 88682 h 279919"/>
              <a:gd name="T10" fmla="*/ 51092 w 97593"/>
              <a:gd name="T11" fmla="*/ 120407 h 279919"/>
              <a:gd name="T12" fmla="*/ 52425 w 97593"/>
              <a:gd name="T13" fmla="*/ 132738 h 279919"/>
              <a:gd name="T14" fmla="*/ 95415 w 97593"/>
              <a:gd name="T15" fmla="*/ 166051 h 279919"/>
              <a:gd name="T16" fmla="*/ 97593 w 97593"/>
              <a:gd name="T17" fmla="*/ 165574 h 279919"/>
              <a:gd name="T18" fmla="*/ 97593 w 97593"/>
              <a:gd name="T19" fmla="*/ 207440 h 279919"/>
              <a:gd name="T20" fmla="*/ 73678 w 97593"/>
              <a:gd name="T21" fmla="*/ 203584 h 279919"/>
              <a:gd name="T22" fmla="*/ 51092 w 97593"/>
              <a:gd name="T23" fmla="*/ 191108 h 279919"/>
              <a:gd name="T24" fmla="*/ 51092 w 97593"/>
              <a:gd name="T25" fmla="*/ 279919 h 279919"/>
              <a:gd name="T26" fmla="*/ 2032 w 97593"/>
              <a:gd name="T27" fmla="*/ 279919 h 279919"/>
              <a:gd name="T28" fmla="*/ 2032 w 97593"/>
              <a:gd name="T29" fmla="*/ 70927 h 279919"/>
              <a:gd name="T30" fmla="*/ 432 w 97593"/>
              <a:gd name="T31" fmla="*/ 10717 h 279919"/>
              <a:gd name="T32" fmla="*/ 0 w 97593"/>
              <a:gd name="T33" fmla="*/ 2525 h 279919"/>
              <a:gd name="T34" fmla="*/ 46000 w 97593"/>
              <a:gd name="T35" fmla="*/ 2525 h 279919"/>
              <a:gd name="T36" fmla="*/ 46927 w 97593"/>
              <a:gd name="T37" fmla="*/ 21982 h 279919"/>
              <a:gd name="T38" fmla="*/ 73543 w 97593"/>
              <a:gd name="T39" fmla="*/ 4327 h 279919"/>
              <a:gd name="T40" fmla="*/ 97593 w 97593"/>
              <a:gd name="T41" fmla="*/ 0 h 279919"/>
              <a:gd name="T42" fmla="*/ 0 w 97593"/>
              <a:gd name="T43" fmla="*/ 0 h 279919"/>
              <a:gd name="T44" fmla="*/ 97593 w 97593"/>
              <a:gd name="T45" fmla="*/ 279919 h 2799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7593" h="279919">
                <a:moveTo>
                  <a:pt x="97593" y="0"/>
                </a:moveTo>
                <a:lnTo>
                  <a:pt x="97593" y="41111"/>
                </a:lnTo>
                <a:lnTo>
                  <a:pt x="96457" y="40829"/>
                </a:lnTo>
                <a:cubicBezTo>
                  <a:pt x="76200" y="40829"/>
                  <a:pt x="58331" y="55624"/>
                  <a:pt x="53010" y="76782"/>
                </a:cubicBezTo>
                <a:cubicBezTo>
                  <a:pt x="51753" y="80833"/>
                  <a:pt x="51092" y="85126"/>
                  <a:pt x="51092" y="88682"/>
                </a:cubicBezTo>
                <a:lnTo>
                  <a:pt x="51092" y="120407"/>
                </a:lnTo>
                <a:cubicBezTo>
                  <a:pt x="51092" y="124344"/>
                  <a:pt x="51550" y="128471"/>
                  <a:pt x="52425" y="132738"/>
                </a:cubicBezTo>
                <a:cubicBezTo>
                  <a:pt x="57391" y="152220"/>
                  <a:pt x="75108" y="166051"/>
                  <a:pt x="95415" y="166051"/>
                </a:cubicBezTo>
                <a:lnTo>
                  <a:pt x="97593" y="165574"/>
                </a:lnTo>
                <a:lnTo>
                  <a:pt x="97593" y="207440"/>
                </a:lnTo>
                <a:lnTo>
                  <a:pt x="73678" y="203584"/>
                </a:lnTo>
                <a:cubicBezTo>
                  <a:pt x="65262" y="200715"/>
                  <a:pt x="57620" y="196499"/>
                  <a:pt x="51092" y="191108"/>
                </a:cubicBezTo>
                <a:lnTo>
                  <a:pt x="51092" y="279919"/>
                </a:lnTo>
                <a:lnTo>
                  <a:pt x="2032" y="279919"/>
                </a:lnTo>
                <a:lnTo>
                  <a:pt x="2032" y="70927"/>
                </a:lnTo>
                <a:cubicBezTo>
                  <a:pt x="2032" y="50354"/>
                  <a:pt x="1550" y="31786"/>
                  <a:pt x="432" y="10717"/>
                </a:cubicBezTo>
                <a:lnTo>
                  <a:pt x="0" y="2525"/>
                </a:lnTo>
                <a:lnTo>
                  <a:pt x="46000" y="2525"/>
                </a:lnTo>
                <a:lnTo>
                  <a:pt x="46927" y="21982"/>
                </a:lnTo>
                <a:cubicBezTo>
                  <a:pt x="54566" y="14216"/>
                  <a:pt x="63491" y="8301"/>
                  <a:pt x="73543" y="4327"/>
                </a:cubicBezTo>
                <a:lnTo>
                  <a:pt x="9759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5" name="Shape 103">
            <a:extLst>
              <a:ext uri="{FF2B5EF4-FFF2-40B4-BE49-F238E27FC236}">
                <a16:creationId xmlns:a16="http://schemas.microsoft.com/office/drawing/2014/main" id="{00000000-0008-0000-0000-000064000000}"/>
              </a:ext>
            </a:extLst>
          </xdr:cNvPr>
          <xdr:cNvSpPr>
            <a:spLocks/>
          </xdr:cNvSpPr>
        </xdr:nvSpPr>
        <xdr:spPr bwMode="auto">
          <a:xfrm>
            <a:off x="3987031" y="4057476"/>
            <a:ext cx="84513" cy="206921"/>
          </a:xfrm>
          <a:custGeom>
            <a:avLst/>
            <a:gdLst>
              <a:gd name="T0" fmla="*/ 1226 w 84513"/>
              <a:gd name="T1" fmla="*/ 0 h 206921"/>
              <a:gd name="T2" fmla="*/ 79559 w 84513"/>
              <a:gd name="T3" fmla="*/ 84036 h 206921"/>
              <a:gd name="T4" fmla="*/ 79559 w 84513"/>
              <a:gd name="T5" fmla="*/ 153327 h 206921"/>
              <a:gd name="T6" fmla="*/ 82722 w 84513"/>
              <a:gd name="T7" fmla="*/ 196317 h 206921"/>
              <a:gd name="T8" fmla="*/ 84513 w 84513"/>
              <a:gd name="T9" fmla="*/ 205600 h 206921"/>
              <a:gd name="T10" fmla="*/ 37446 w 84513"/>
              <a:gd name="T11" fmla="*/ 205600 h 206921"/>
              <a:gd name="T12" fmla="*/ 35706 w 84513"/>
              <a:gd name="T13" fmla="*/ 191084 h 206921"/>
              <a:gd name="T14" fmla="*/ 12033 w 84513"/>
              <a:gd name="T15" fmla="*/ 204853 h 206921"/>
              <a:gd name="T16" fmla="*/ 0 w 84513"/>
              <a:gd name="T17" fmla="*/ 206921 h 206921"/>
              <a:gd name="T18" fmla="*/ 0 w 84513"/>
              <a:gd name="T19" fmla="*/ 168075 h 206921"/>
              <a:gd name="T20" fmla="*/ 6695 w 84513"/>
              <a:gd name="T21" fmla="*/ 167000 h 206921"/>
              <a:gd name="T22" fmla="*/ 29979 w 84513"/>
              <a:gd name="T23" fmla="*/ 143459 h 206921"/>
              <a:gd name="T24" fmla="*/ 31452 w 84513"/>
              <a:gd name="T25" fmla="*/ 135217 h 206921"/>
              <a:gd name="T26" fmla="*/ 31452 w 84513"/>
              <a:gd name="T27" fmla="*/ 110795 h 206921"/>
              <a:gd name="T28" fmla="*/ 0 w 84513"/>
              <a:gd name="T29" fmla="*/ 114343 h 206921"/>
              <a:gd name="T30" fmla="*/ 0 w 84513"/>
              <a:gd name="T31" fmla="*/ 76371 h 206921"/>
              <a:gd name="T32" fmla="*/ 30588 w 84513"/>
              <a:gd name="T33" fmla="*/ 71945 h 206921"/>
              <a:gd name="T34" fmla="*/ 21295 w 84513"/>
              <a:gd name="T35" fmla="*/ 48252 h 206921"/>
              <a:gd name="T36" fmla="*/ 0 w 84513"/>
              <a:gd name="T37" fmla="*/ 41727 h 206921"/>
              <a:gd name="T38" fmla="*/ 0 w 84513"/>
              <a:gd name="T39" fmla="*/ 165 h 206921"/>
              <a:gd name="T40" fmla="*/ 1226 w 84513"/>
              <a:gd name="T41" fmla="*/ 0 h 206921"/>
              <a:gd name="T42" fmla="*/ 0 w 84513"/>
              <a:gd name="T43" fmla="*/ 0 h 206921"/>
              <a:gd name="T44" fmla="*/ 84513 w 84513"/>
              <a:gd name="T45" fmla="*/ 206921 h 206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3" h="206921">
                <a:moveTo>
                  <a:pt x="1226" y="0"/>
                </a:moveTo>
                <a:cubicBezTo>
                  <a:pt x="51721" y="0"/>
                  <a:pt x="79559" y="29845"/>
                  <a:pt x="79559" y="84036"/>
                </a:cubicBezTo>
                <a:lnTo>
                  <a:pt x="79559" y="153327"/>
                </a:lnTo>
                <a:cubicBezTo>
                  <a:pt x="79559" y="171196"/>
                  <a:pt x="80588" y="185267"/>
                  <a:pt x="82722" y="196317"/>
                </a:cubicBezTo>
                <a:lnTo>
                  <a:pt x="84513" y="205600"/>
                </a:lnTo>
                <a:lnTo>
                  <a:pt x="37446" y="205600"/>
                </a:lnTo>
                <a:lnTo>
                  <a:pt x="35706" y="191084"/>
                </a:lnTo>
                <a:cubicBezTo>
                  <a:pt x="28874" y="197021"/>
                  <a:pt x="20838" y="201679"/>
                  <a:pt x="12033" y="204853"/>
                </a:cubicBezTo>
                <a:lnTo>
                  <a:pt x="0" y="206921"/>
                </a:lnTo>
                <a:lnTo>
                  <a:pt x="0" y="168075"/>
                </a:lnTo>
                <a:lnTo>
                  <a:pt x="6695" y="167000"/>
                </a:lnTo>
                <a:cubicBezTo>
                  <a:pt x="19211" y="162664"/>
                  <a:pt x="26788" y="152822"/>
                  <a:pt x="29979" y="143459"/>
                </a:cubicBezTo>
                <a:cubicBezTo>
                  <a:pt x="30906" y="140716"/>
                  <a:pt x="31452" y="137706"/>
                  <a:pt x="31452" y="135217"/>
                </a:cubicBezTo>
                <a:lnTo>
                  <a:pt x="31452" y="110795"/>
                </a:lnTo>
                <a:lnTo>
                  <a:pt x="0" y="114343"/>
                </a:lnTo>
                <a:lnTo>
                  <a:pt x="0" y="76371"/>
                </a:lnTo>
                <a:lnTo>
                  <a:pt x="30588" y="71945"/>
                </a:lnTo>
                <a:cubicBezTo>
                  <a:pt x="29997" y="61258"/>
                  <a:pt x="26956" y="53419"/>
                  <a:pt x="21295" y="48252"/>
                </a:cubicBezTo>
                <a:lnTo>
                  <a:pt x="0" y="41727"/>
                </a:lnTo>
                <a:lnTo>
                  <a:pt x="0" y="165"/>
                </a:lnTo>
                <a:lnTo>
                  <a:pt x="122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6" name="Shape 104">
            <a:extLst>
              <a:ext uri="{FF2B5EF4-FFF2-40B4-BE49-F238E27FC236}">
                <a16:creationId xmlns:a16="http://schemas.microsoft.com/office/drawing/2014/main" id="{00000000-0008-0000-0000-000065000000}"/>
              </a:ext>
            </a:extLst>
          </xdr:cNvPr>
          <xdr:cNvSpPr>
            <a:spLocks/>
          </xdr:cNvSpPr>
        </xdr:nvSpPr>
        <xdr:spPr bwMode="auto">
          <a:xfrm>
            <a:off x="4441025" y="4133869"/>
            <a:ext cx="80874" cy="133322"/>
          </a:xfrm>
          <a:custGeom>
            <a:avLst/>
            <a:gdLst>
              <a:gd name="T0" fmla="*/ 80874 w 80874"/>
              <a:gd name="T1" fmla="*/ 0 h 133322"/>
              <a:gd name="T2" fmla="*/ 80874 w 80874"/>
              <a:gd name="T3" fmla="*/ 37968 h 133322"/>
              <a:gd name="T4" fmla="*/ 78170 w 80874"/>
              <a:gd name="T5" fmla="*/ 38274 h 133322"/>
              <a:gd name="T6" fmla="*/ 56960 w 80874"/>
              <a:gd name="T7" fmla="*/ 48918 h 133322"/>
              <a:gd name="T8" fmla="*/ 49365 w 80874"/>
              <a:gd name="T9" fmla="*/ 68375 h 133322"/>
              <a:gd name="T10" fmla="*/ 73406 w 80874"/>
              <a:gd name="T11" fmla="*/ 92885 h 133322"/>
              <a:gd name="T12" fmla="*/ 80874 w 80874"/>
              <a:gd name="T13" fmla="*/ 91682 h 133322"/>
              <a:gd name="T14" fmla="*/ 80874 w 80874"/>
              <a:gd name="T15" fmla="*/ 130504 h 133322"/>
              <a:gd name="T16" fmla="*/ 64580 w 80874"/>
              <a:gd name="T17" fmla="*/ 133322 h 133322"/>
              <a:gd name="T18" fmla="*/ 0 w 80874"/>
              <a:gd name="T19" fmla="*/ 72311 h 133322"/>
              <a:gd name="T20" fmla="*/ 19000 w 80874"/>
              <a:gd name="T21" fmla="*/ 24928 h 133322"/>
              <a:gd name="T22" fmla="*/ 56338 w 80874"/>
              <a:gd name="T23" fmla="*/ 3554 h 133322"/>
              <a:gd name="T24" fmla="*/ 80874 w 80874"/>
              <a:gd name="T25" fmla="*/ 0 h 133322"/>
              <a:gd name="T26" fmla="*/ 0 w 80874"/>
              <a:gd name="T27" fmla="*/ 0 h 133322"/>
              <a:gd name="T28" fmla="*/ 80874 w 80874"/>
              <a:gd name="T29" fmla="*/ 133322 h 1333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74" h="133322">
                <a:moveTo>
                  <a:pt x="80874" y="0"/>
                </a:moveTo>
                <a:lnTo>
                  <a:pt x="80874" y="37968"/>
                </a:lnTo>
                <a:lnTo>
                  <a:pt x="78170" y="38274"/>
                </a:lnTo>
                <a:cubicBezTo>
                  <a:pt x="68857" y="40714"/>
                  <a:pt x="61709" y="44283"/>
                  <a:pt x="56960" y="48918"/>
                </a:cubicBezTo>
                <a:cubicBezTo>
                  <a:pt x="51854" y="53947"/>
                  <a:pt x="49365" y="60310"/>
                  <a:pt x="49365" y="68375"/>
                </a:cubicBezTo>
                <a:cubicBezTo>
                  <a:pt x="49365" y="90511"/>
                  <a:pt x="66167" y="92885"/>
                  <a:pt x="73406" y="92885"/>
                </a:cubicBezTo>
                <a:lnTo>
                  <a:pt x="80874" y="91682"/>
                </a:lnTo>
                <a:lnTo>
                  <a:pt x="80874" y="130504"/>
                </a:lnTo>
                <a:lnTo>
                  <a:pt x="64580" y="133322"/>
                </a:lnTo>
                <a:cubicBezTo>
                  <a:pt x="22200" y="133322"/>
                  <a:pt x="0" y="102639"/>
                  <a:pt x="0" y="72311"/>
                </a:cubicBezTo>
                <a:cubicBezTo>
                  <a:pt x="0" y="53401"/>
                  <a:pt x="6401" y="37450"/>
                  <a:pt x="19000" y="24928"/>
                </a:cubicBezTo>
                <a:cubicBezTo>
                  <a:pt x="28397" y="15600"/>
                  <a:pt x="40875" y="8462"/>
                  <a:pt x="56338" y="3554"/>
                </a:cubicBezTo>
                <a:lnTo>
                  <a:pt x="80874"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7" name="Shape 105">
            <a:extLst>
              <a:ext uri="{FF2B5EF4-FFF2-40B4-BE49-F238E27FC236}">
                <a16:creationId xmlns:a16="http://schemas.microsoft.com/office/drawing/2014/main" id="{00000000-0008-0000-0000-000066000000}"/>
              </a:ext>
            </a:extLst>
          </xdr:cNvPr>
          <xdr:cNvSpPr>
            <a:spLocks/>
          </xdr:cNvSpPr>
        </xdr:nvSpPr>
        <xdr:spPr bwMode="auto">
          <a:xfrm>
            <a:off x="4452912" y="4057653"/>
            <a:ext cx="68986" cy="58764"/>
          </a:xfrm>
          <a:custGeom>
            <a:avLst/>
            <a:gdLst>
              <a:gd name="T0" fmla="*/ 68986 w 68986"/>
              <a:gd name="T1" fmla="*/ 0 h 58764"/>
              <a:gd name="T2" fmla="*/ 68986 w 68986"/>
              <a:gd name="T3" fmla="*/ 41524 h 58764"/>
              <a:gd name="T4" fmla="*/ 65354 w 68986"/>
              <a:gd name="T5" fmla="*/ 40412 h 58764"/>
              <a:gd name="T6" fmla="*/ 21361 w 68986"/>
              <a:gd name="T7" fmla="*/ 53201 h 58764"/>
              <a:gd name="T8" fmla="*/ 12992 w 68986"/>
              <a:gd name="T9" fmla="*/ 58764 h 58764"/>
              <a:gd name="T10" fmla="*/ 0 w 68986"/>
              <a:gd name="T11" fmla="*/ 21146 h 58764"/>
              <a:gd name="T12" fmla="*/ 5105 w 68986"/>
              <a:gd name="T13" fmla="*/ 17819 h 58764"/>
              <a:gd name="T14" fmla="*/ 35371 w 68986"/>
              <a:gd name="T15" fmla="*/ 4540 h 58764"/>
              <a:gd name="T16" fmla="*/ 68986 w 68986"/>
              <a:gd name="T17" fmla="*/ 0 h 58764"/>
              <a:gd name="T18" fmla="*/ 0 w 68986"/>
              <a:gd name="T19" fmla="*/ 0 h 58764"/>
              <a:gd name="T20" fmla="*/ 68986 w 68986"/>
              <a:gd name="T21" fmla="*/ 58764 h 587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86" h="58764">
                <a:moveTo>
                  <a:pt x="68986" y="0"/>
                </a:moveTo>
                <a:lnTo>
                  <a:pt x="68986" y="41524"/>
                </a:lnTo>
                <a:lnTo>
                  <a:pt x="65354" y="40412"/>
                </a:lnTo>
                <a:cubicBezTo>
                  <a:pt x="49923" y="40412"/>
                  <a:pt x="33477" y="45188"/>
                  <a:pt x="21361" y="53201"/>
                </a:cubicBezTo>
                <a:lnTo>
                  <a:pt x="12992" y="58764"/>
                </a:lnTo>
                <a:lnTo>
                  <a:pt x="0" y="21146"/>
                </a:lnTo>
                <a:lnTo>
                  <a:pt x="5105" y="17819"/>
                </a:lnTo>
                <a:cubicBezTo>
                  <a:pt x="13906" y="12111"/>
                  <a:pt x="24250" y="7612"/>
                  <a:pt x="35371" y="4540"/>
                </a:cubicBezTo>
                <a:lnTo>
                  <a:pt x="6898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8" name="Shape 106">
            <a:extLst>
              <a:ext uri="{FF2B5EF4-FFF2-40B4-BE49-F238E27FC236}">
                <a16:creationId xmlns:a16="http://schemas.microsoft.com/office/drawing/2014/main" id="{00000000-0008-0000-0000-000067000000}"/>
              </a:ext>
            </a:extLst>
          </xdr:cNvPr>
          <xdr:cNvSpPr>
            <a:spLocks/>
          </xdr:cNvSpPr>
        </xdr:nvSpPr>
        <xdr:spPr bwMode="auto">
          <a:xfrm>
            <a:off x="4313053" y="4057540"/>
            <a:ext cx="95803" cy="209652"/>
          </a:xfrm>
          <a:custGeom>
            <a:avLst/>
            <a:gdLst>
              <a:gd name="T0" fmla="*/ 9328 w 95803"/>
              <a:gd name="T1" fmla="*/ 0 h 209652"/>
              <a:gd name="T2" fmla="*/ 95803 w 95803"/>
              <a:gd name="T3" fmla="*/ 102184 h 209652"/>
              <a:gd name="T4" fmla="*/ 3308 w 95803"/>
              <a:gd name="T5" fmla="*/ 209652 h 209652"/>
              <a:gd name="T6" fmla="*/ 0 w 95803"/>
              <a:gd name="T7" fmla="*/ 209118 h 209652"/>
              <a:gd name="T8" fmla="*/ 0 w 95803"/>
              <a:gd name="T9" fmla="*/ 167252 h 209652"/>
              <a:gd name="T10" fmla="*/ 18094 w 95803"/>
              <a:gd name="T11" fmla="*/ 163287 h 209652"/>
              <a:gd name="T12" fmla="*/ 46501 w 95803"/>
              <a:gd name="T13" fmla="*/ 103848 h 209652"/>
              <a:gd name="T14" fmla="*/ 20189 w 95803"/>
              <a:gd name="T15" fmla="*/ 47798 h 209652"/>
              <a:gd name="T16" fmla="*/ 0 w 95803"/>
              <a:gd name="T17" fmla="*/ 42789 h 209652"/>
              <a:gd name="T18" fmla="*/ 0 w 95803"/>
              <a:gd name="T19" fmla="*/ 1678 h 209652"/>
              <a:gd name="T20" fmla="*/ 9328 w 95803"/>
              <a:gd name="T21" fmla="*/ 0 h 209652"/>
              <a:gd name="T22" fmla="*/ 0 w 95803"/>
              <a:gd name="T23" fmla="*/ 0 h 209652"/>
              <a:gd name="T24" fmla="*/ 95803 w 95803"/>
              <a:gd name="T25" fmla="*/ 209652 h 2096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5803" h="209652">
                <a:moveTo>
                  <a:pt x="9328" y="0"/>
                </a:moveTo>
                <a:cubicBezTo>
                  <a:pt x="59455" y="0"/>
                  <a:pt x="95803" y="42964"/>
                  <a:pt x="95803" y="102184"/>
                </a:cubicBezTo>
                <a:cubicBezTo>
                  <a:pt x="95803" y="176403"/>
                  <a:pt x="49346" y="209652"/>
                  <a:pt x="3308" y="209652"/>
                </a:cubicBezTo>
                <a:lnTo>
                  <a:pt x="0" y="209118"/>
                </a:lnTo>
                <a:lnTo>
                  <a:pt x="0" y="167252"/>
                </a:lnTo>
                <a:lnTo>
                  <a:pt x="18094" y="163287"/>
                </a:lnTo>
                <a:cubicBezTo>
                  <a:pt x="36007" y="154554"/>
                  <a:pt x="46501" y="133395"/>
                  <a:pt x="46501" y="103848"/>
                </a:cubicBezTo>
                <a:cubicBezTo>
                  <a:pt x="46501" y="80950"/>
                  <a:pt x="38214" y="57895"/>
                  <a:pt x="20189" y="47798"/>
                </a:cubicBezTo>
                <a:lnTo>
                  <a:pt x="0" y="42789"/>
                </a:lnTo>
                <a:lnTo>
                  <a:pt x="0" y="1678"/>
                </a:lnTo>
                <a:lnTo>
                  <a:pt x="932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9" name="Shape 107">
            <a:extLst>
              <a:ext uri="{FF2B5EF4-FFF2-40B4-BE49-F238E27FC236}">
                <a16:creationId xmlns:a16="http://schemas.microsoft.com/office/drawing/2014/main" id="{00000000-0008-0000-0000-000068000000}"/>
              </a:ext>
            </a:extLst>
          </xdr:cNvPr>
          <xdr:cNvSpPr>
            <a:spLocks/>
          </xdr:cNvSpPr>
        </xdr:nvSpPr>
        <xdr:spPr bwMode="auto">
          <a:xfrm>
            <a:off x="4773015" y="4133845"/>
            <a:ext cx="80823" cy="133347"/>
          </a:xfrm>
          <a:custGeom>
            <a:avLst/>
            <a:gdLst>
              <a:gd name="T0" fmla="*/ 80823 w 80823"/>
              <a:gd name="T1" fmla="*/ 0 h 133347"/>
              <a:gd name="T2" fmla="*/ 80823 w 80823"/>
              <a:gd name="T3" fmla="*/ 37990 h 133347"/>
              <a:gd name="T4" fmla="*/ 78087 w 80823"/>
              <a:gd name="T5" fmla="*/ 38298 h 133347"/>
              <a:gd name="T6" fmla="*/ 56833 w 80823"/>
              <a:gd name="T7" fmla="*/ 48943 h 133347"/>
              <a:gd name="T8" fmla="*/ 49225 w 80823"/>
              <a:gd name="T9" fmla="*/ 68399 h 133347"/>
              <a:gd name="T10" fmla="*/ 73330 w 80823"/>
              <a:gd name="T11" fmla="*/ 92910 h 133347"/>
              <a:gd name="T12" fmla="*/ 80823 w 80823"/>
              <a:gd name="T13" fmla="*/ 91689 h 133347"/>
              <a:gd name="T14" fmla="*/ 80823 w 80823"/>
              <a:gd name="T15" fmla="*/ 130510 h 133347"/>
              <a:gd name="T16" fmla="*/ 64351 w 80823"/>
              <a:gd name="T17" fmla="*/ 133347 h 133347"/>
              <a:gd name="T18" fmla="*/ 0 w 80823"/>
              <a:gd name="T19" fmla="*/ 72336 h 133347"/>
              <a:gd name="T20" fmla="*/ 18986 w 80823"/>
              <a:gd name="T21" fmla="*/ 24889 h 133347"/>
              <a:gd name="T22" fmla="*/ 56245 w 80823"/>
              <a:gd name="T23" fmla="*/ 3561 h 133347"/>
              <a:gd name="T24" fmla="*/ 80823 w 80823"/>
              <a:gd name="T25" fmla="*/ 0 h 133347"/>
              <a:gd name="T26" fmla="*/ 0 w 80823"/>
              <a:gd name="T27" fmla="*/ 0 h 133347"/>
              <a:gd name="T28" fmla="*/ 80823 w 80823"/>
              <a:gd name="T29" fmla="*/ 133347 h 133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T26" t="T27" r="T28" b="T29"/>
            <a:pathLst>
              <a:path w="80823" h="133347">
                <a:moveTo>
                  <a:pt x="80823" y="0"/>
                </a:moveTo>
                <a:lnTo>
                  <a:pt x="80823" y="37990"/>
                </a:lnTo>
                <a:lnTo>
                  <a:pt x="78087" y="38298"/>
                </a:lnTo>
                <a:cubicBezTo>
                  <a:pt x="68745" y="40738"/>
                  <a:pt x="61582" y="44307"/>
                  <a:pt x="56833" y="48943"/>
                </a:cubicBezTo>
                <a:cubicBezTo>
                  <a:pt x="51714" y="53972"/>
                  <a:pt x="49225" y="60335"/>
                  <a:pt x="49225" y="68399"/>
                </a:cubicBezTo>
                <a:cubicBezTo>
                  <a:pt x="49225" y="90535"/>
                  <a:pt x="66091" y="92910"/>
                  <a:pt x="73330" y="92910"/>
                </a:cubicBezTo>
                <a:lnTo>
                  <a:pt x="80823" y="91689"/>
                </a:lnTo>
                <a:lnTo>
                  <a:pt x="80823" y="130510"/>
                </a:lnTo>
                <a:lnTo>
                  <a:pt x="64351" y="133347"/>
                </a:lnTo>
                <a:cubicBezTo>
                  <a:pt x="22098" y="133347"/>
                  <a:pt x="0" y="102664"/>
                  <a:pt x="0" y="72336"/>
                </a:cubicBezTo>
                <a:cubicBezTo>
                  <a:pt x="0" y="53400"/>
                  <a:pt x="6388" y="37436"/>
                  <a:pt x="18986" y="24889"/>
                </a:cubicBezTo>
                <a:cubicBezTo>
                  <a:pt x="28365" y="15580"/>
                  <a:pt x="40818" y="8458"/>
                  <a:pt x="56245" y="3561"/>
                </a:cubicBezTo>
                <a:lnTo>
                  <a:pt x="80823"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0" name="Shape 108">
            <a:extLst>
              <a:ext uri="{FF2B5EF4-FFF2-40B4-BE49-F238E27FC236}">
                <a16:creationId xmlns:a16="http://schemas.microsoft.com/office/drawing/2014/main" id="{00000000-0008-0000-0000-000069000000}"/>
              </a:ext>
            </a:extLst>
          </xdr:cNvPr>
          <xdr:cNvSpPr>
            <a:spLocks/>
          </xdr:cNvSpPr>
        </xdr:nvSpPr>
        <xdr:spPr bwMode="auto">
          <a:xfrm>
            <a:off x="4784903" y="4057649"/>
            <a:ext cx="68936" cy="58768"/>
          </a:xfrm>
          <a:custGeom>
            <a:avLst/>
            <a:gdLst>
              <a:gd name="T0" fmla="*/ 68936 w 68936"/>
              <a:gd name="T1" fmla="*/ 0 h 58768"/>
              <a:gd name="T2" fmla="*/ 68936 w 68936"/>
              <a:gd name="T3" fmla="*/ 41496 h 58768"/>
              <a:gd name="T4" fmla="*/ 65443 w 68936"/>
              <a:gd name="T5" fmla="*/ 40416 h 58768"/>
              <a:gd name="T6" fmla="*/ 21222 w 68936"/>
              <a:gd name="T7" fmla="*/ 53230 h 58768"/>
              <a:gd name="T8" fmla="*/ 12789 w 68936"/>
              <a:gd name="T9" fmla="*/ 58768 h 58768"/>
              <a:gd name="T10" fmla="*/ 0 w 68936"/>
              <a:gd name="T11" fmla="*/ 21176 h 58768"/>
              <a:gd name="T12" fmla="*/ 5067 w 68936"/>
              <a:gd name="T13" fmla="*/ 17861 h 58768"/>
              <a:gd name="T14" fmla="*/ 35223 w 68936"/>
              <a:gd name="T15" fmla="*/ 4548 h 58768"/>
              <a:gd name="T16" fmla="*/ 68936 w 68936"/>
              <a:gd name="T17" fmla="*/ 0 h 58768"/>
              <a:gd name="T18" fmla="*/ 0 w 68936"/>
              <a:gd name="T19" fmla="*/ 0 h 58768"/>
              <a:gd name="T20" fmla="*/ 68936 w 68936"/>
              <a:gd name="T21" fmla="*/ 58768 h 58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68936" h="58768">
                <a:moveTo>
                  <a:pt x="68936" y="0"/>
                </a:moveTo>
                <a:lnTo>
                  <a:pt x="68936" y="41496"/>
                </a:lnTo>
                <a:lnTo>
                  <a:pt x="65443" y="40416"/>
                </a:lnTo>
                <a:cubicBezTo>
                  <a:pt x="49936" y="40416"/>
                  <a:pt x="33401" y="45191"/>
                  <a:pt x="21222" y="53230"/>
                </a:cubicBezTo>
                <a:lnTo>
                  <a:pt x="12789" y="58768"/>
                </a:lnTo>
                <a:lnTo>
                  <a:pt x="0" y="21176"/>
                </a:lnTo>
                <a:lnTo>
                  <a:pt x="5067" y="17861"/>
                </a:lnTo>
                <a:cubicBezTo>
                  <a:pt x="13805" y="12133"/>
                  <a:pt x="24111" y="7625"/>
                  <a:pt x="35223" y="4548"/>
                </a:cubicBezTo>
                <a:lnTo>
                  <a:pt x="68936"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1" name="Shape 109">
            <a:extLst>
              <a:ext uri="{FF2B5EF4-FFF2-40B4-BE49-F238E27FC236}">
                <a16:creationId xmlns:a16="http://schemas.microsoft.com/office/drawing/2014/main" id="{00000000-0008-0000-0000-00006A000000}"/>
              </a:ext>
            </a:extLst>
          </xdr:cNvPr>
          <xdr:cNvSpPr>
            <a:spLocks/>
          </xdr:cNvSpPr>
        </xdr:nvSpPr>
        <xdr:spPr bwMode="auto">
          <a:xfrm>
            <a:off x="4649851" y="4057218"/>
            <a:ext cx="109398" cy="205858"/>
          </a:xfrm>
          <a:custGeom>
            <a:avLst/>
            <a:gdLst>
              <a:gd name="T0" fmla="*/ 87283 w 109398"/>
              <a:gd name="T1" fmla="*/ 379 h 205858"/>
              <a:gd name="T2" fmla="*/ 103391 w 109398"/>
              <a:gd name="T3" fmla="*/ 1668 h 205858"/>
              <a:gd name="T4" fmla="*/ 109398 w 109398"/>
              <a:gd name="T5" fmla="*/ 3065 h 205858"/>
              <a:gd name="T6" fmla="*/ 109398 w 109398"/>
              <a:gd name="T7" fmla="*/ 49801 h 205858"/>
              <a:gd name="T8" fmla="*/ 98552 w 109398"/>
              <a:gd name="T9" fmla="*/ 48493 h 205858"/>
              <a:gd name="T10" fmla="*/ 89878 w 109398"/>
              <a:gd name="T11" fmla="*/ 47782 h 205858"/>
              <a:gd name="T12" fmla="*/ 52337 w 109398"/>
              <a:gd name="T13" fmla="*/ 84840 h 205858"/>
              <a:gd name="T14" fmla="*/ 51003 w 109398"/>
              <a:gd name="T15" fmla="*/ 99115 h 205858"/>
              <a:gd name="T16" fmla="*/ 51003 w 109398"/>
              <a:gd name="T17" fmla="*/ 205858 h 205858"/>
              <a:gd name="T18" fmla="*/ 2070 w 109398"/>
              <a:gd name="T19" fmla="*/ 205858 h 205858"/>
              <a:gd name="T20" fmla="*/ 2070 w 109398"/>
              <a:gd name="T21" fmla="*/ 70222 h 205858"/>
              <a:gd name="T22" fmla="*/ 546 w 109398"/>
              <a:gd name="T23" fmla="*/ 12806 h 205858"/>
              <a:gd name="T24" fmla="*/ 0 w 109398"/>
              <a:gd name="T25" fmla="*/ 4500 h 205858"/>
              <a:gd name="T26" fmla="*/ 45250 w 109398"/>
              <a:gd name="T27" fmla="*/ 4500 h 205858"/>
              <a:gd name="T28" fmla="*/ 45758 w 109398"/>
              <a:gd name="T29" fmla="*/ 22851 h 205858"/>
              <a:gd name="T30" fmla="*/ 87283 w 109398"/>
              <a:gd name="T31" fmla="*/ 379 h 205858"/>
              <a:gd name="T32" fmla="*/ 0 w 109398"/>
              <a:gd name="T33" fmla="*/ 0 h 205858"/>
              <a:gd name="T34" fmla="*/ 109398 w 109398"/>
              <a:gd name="T35" fmla="*/ 205858 h 2058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09398" h="205858">
                <a:moveTo>
                  <a:pt x="87283" y="379"/>
                </a:moveTo>
                <a:cubicBezTo>
                  <a:pt x="92574" y="0"/>
                  <a:pt x="97980" y="404"/>
                  <a:pt x="103391" y="1668"/>
                </a:cubicBezTo>
                <a:lnTo>
                  <a:pt x="109398" y="3065"/>
                </a:lnTo>
                <a:lnTo>
                  <a:pt x="109398" y="49801"/>
                </a:lnTo>
                <a:lnTo>
                  <a:pt x="98552" y="48493"/>
                </a:lnTo>
                <a:cubicBezTo>
                  <a:pt x="95910" y="48150"/>
                  <a:pt x="93129" y="47782"/>
                  <a:pt x="89878" y="47782"/>
                </a:cubicBezTo>
                <a:cubicBezTo>
                  <a:pt x="70701" y="47782"/>
                  <a:pt x="56299" y="61980"/>
                  <a:pt x="52337" y="84840"/>
                </a:cubicBezTo>
                <a:cubicBezTo>
                  <a:pt x="51448" y="89399"/>
                  <a:pt x="51003" y="94276"/>
                  <a:pt x="51003" y="99115"/>
                </a:cubicBezTo>
                <a:lnTo>
                  <a:pt x="51003" y="205858"/>
                </a:lnTo>
                <a:lnTo>
                  <a:pt x="2070" y="205858"/>
                </a:lnTo>
                <a:lnTo>
                  <a:pt x="2070" y="70222"/>
                </a:lnTo>
                <a:cubicBezTo>
                  <a:pt x="2070" y="47020"/>
                  <a:pt x="1588" y="28757"/>
                  <a:pt x="546" y="12806"/>
                </a:cubicBezTo>
                <a:lnTo>
                  <a:pt x="0" y="4500"/>
                </a:lnTo>
                <a:lnTo>
                  <a:pt x="45250" y="4500"/>
                </a:lnTo>
                <a:lnTo>
                  <a:pt x="45758" y="22851"/>
                </a:lnTo>
                <a:cubicBezTo>
                  <a:pt x="56569" y="9697"/>
                  <a:pt x="71409" y="1515"/>
                  <a:pt x="87283" y="379"/>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2" name="Shape 110">
            <a:extLst>
              <a:ext uri="{FF2B5EF4-FFF2-40B4-BE49-F238E27FC236}">
                <a16:creationId xmlns:a16="http://schemas.microsoft.com/office/drawing/2014/main" id="{00000000-0008-0000-0000-00006B000000}"/>
              </a:ext>
            </a:extLst>
          </xdr:cNvPr>
          <xdr:cNvSpPr>
            <a:spLocks/>
          </xdr:cNvSpPr>
        </xdr:nvSpPr>
        <xdr:spPr bwMode="auto">
          <a:xfrm>
            <a:off x="4521899" y="4057476"/>
            <a:ext cx="84239" cy="206897"/>
          </a:xfrm>
          <a:custGeom>
            <a:avLst/>
            <a:gdLst>
              <a:gd name="T0" fmla="*/ 1308 w 84239"/>
              <a:gd name="T1" fmla="*/ 0 h 206897"/>
              <a:gd name="T2" fmla="*/ 79730 w 84239"/>
              <a:gd name="T3" fmla="*/ 84036 h 206897"/>
              <a:gd name="T4" fmla="*/ 79730 w 84239"/>
              <a:gd name="T5" fmla="*/ 153327 h 206897"/>
              <a:gd name="T6" fmla="*/ 82652 w 84239"/>
              <a:gd name="T7" fmla="*/ 196494 h 206897"/>
              <a:gd name="T8" fmla="*/ 84239 w 84239"/>
              <a:gd name="T9" fmla="*/ 205600 h 206897"/>
              <a:gd name="T10" fmla="*/ 37592 w 84239"/>
              <a:gd name="T11" fmla="*/ 205600 h 206897"/>
              <a:gd name="T12" fmla="*/ 35826 w 84239"/>
              <a:gd name="T13" fmla="*/ 190983 h 206897"/>
              <a:gd name="T14" fmla="*/ 12033 w 84239"/>
              <a:gd name="T15" fmla="*/ 204816 h 206897"/>
              <a:gd name="T16" fmla="*/ 0 w 84239"/>
              <a:gd name="T17" fmla="*/ 206897 h 206897"/>
              <a:gd name="T18" fmla="*/ 0 w 84239"/>
              <a:gd name="T19" fmla="*/ 168074 h 206897"/>
              <a:gd name="T20" fmla="*/ 6698 w 84239"/>
              <a:gd name="T21" fmla="*/ 166995 h 206897"/>
              <a:gd name="T22" fmla="*/ 30137 w 84239"/>
              <a:gd name="T23" fmla="*/ 143396 h 206897"/>
              <a:gd name="T24" fmla="*/ 31509 w 84239"/>
              <a:gd name="T25" fmla="*/ 135217 h 206897"/>
              <a:gd name="T26" fmla="*/ 31509 w 84239"/>
              <a:gd name="T27" fmla="*/ 110795 h 206897"/>
              <a:gd name="T28" fmla="*/ 0 w 84239"/>
              <a:gd name="T29" fmla="*/ 114360 h 206897"/>
              <a:gd name="T30" fmla="*/ 0 w 84239"/>
              <a:gd name="T31" fmla="*/ 76393 h 206897"/>
              <a:gd name="T32" fmla="*/ 30708 w 84239"/>
              <a:gd name="T33" fmla="*/ 71945 h 206897"/>
              <a:gd name="T34" fmla="*/ 21406 w 84239"/>
              <a:gd name="T35" fmla="*/ 48252 h 206897"/>
              <a:gd name="T36" fmla="*/ 0 w 84239"/>
              <a:gd name="T37" fmla="*/ 41701 h 206897"/>
              <a:gd name="T38" fmla="*/ 0 w 84239"/>
              <a:gd name="T39" fmla="*/ 177 h 206897"/>
              <a:gd name="T40" fmla="*/ 1308 w 84239"/>
              <a:gd name="T41" fmla="*/ 0 h 206897"/>
              <a:gd name="T42" fmla="*/ 0 w 84239"/>
              <a:gd name="T43" fmla="*/ 0 h 206897"/>
              <a:gd name="T44" fmla="*/ 84239 w 84239"/>
              <a:gd name="T45" fmla="*/ 206897 h 2068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239" h="206897">
                <a:moveTo>
                  <a:pt x="1308" y="0"/>
                </a:moveTo>
                <a:cubicBezTo>
                  <a:pt x="51867" y="0"/>
                  <a:pt x="79730" y="29845"/>
                  <a:pt x="79730" y="84036"/>
                </a:cubicBezTo>
                <a:lnTo>
                  <a:pt x="79730" y="153327"/>
                </a:lnTo>
                <a:cubicBezTo>
                  <a:pt x="79730" y="170675"/>
                  <a:pt x="80708" y="185166"/>
                  <a:pt x="82652" y="196494"/>
                </a:cubicBezTo>
                <a:lnTo>
                  <a:pt x="84239" y="205600"/>
                </a:lnTo>
                <a:lnTo>
                  <a:pt x="37592" y="205600"/>
                </a:lnTo>
                <a:lnTo>
                  <a:pt x="35826" y="190983"/>
                </a:lnTo>
                <a:cubicBezTo>
                  <a:pt x="28937" y="196939"/>
                  <a:pt x="20863" y="201622"/>
                  <a:pt x="12033" y="204816"/>
                </a:cubicBezTo>
                <a:lnTo>
                  <a:pt x="0" y="206897"/>
                </a:lnTo>
                <a:lnTo>
                  <a:pt x="0" y="168074"/>
                </a:lnTo>
                <a:lnTo>
                  <a:pt x="6698" y="166995"/>
                </a:lnTo>
                <a:cubicBezTo>
                  <a:pt x="19226" y="162650"/>
                  <a:pt x="26889" y="152787"/>
                  <a:pt x="30137" y="143396"/>
                </a:cubicBezTo>
                <a:cubicBezTo>
                  <a:pt x="30988" y="140843"/>
                  <a:pt x="31509" y="137795"/>
                  <a:pt x="31509" y="135217"/>
                </a:cubicBezTo>
                <a:lnTo>
                  <a:pt x="31509" y="110795"/>
                </a:lnTo>
                <a:lnTo>
                  <a:pt x="0" y="114360"/>
                </a:lnTo>
                <a:lnTo>
                  <a:pt x="0" y="76393"/>
                </a:lnTo>
                <a:lnTo>
                  <a:pt x="30708" y="71945"/>
                </a:lnTo>
                <a:cubicBezTo>
                  <a:pt x="30118" y="61258"/>
                  <a:pt x="27073" y="53419"/>
                  <a:pt x="21406" y="48252"/>
                </a:cubicBezTo>
                <a:lnTo>
                  <a:pt x="0" y="41701"/>
                </a:lnTo>
                <a:lnTo>
                  <a:pt x="0" y="177"/>
                </a:lnTo>
                <a:lnTo>
                  <a:pt x="1308"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3" name="Shape 111">
            <a:extLst>
              <a:ext uri="{FF2B5EF4-FFF2-40B4-BE49-F238E27FC236}">
                <a16:creationId xmlns:a16="http://schemas.microsoft.com/office/drawing/2014/main" id="{00000000-0008-0000-0000-00006C000000}"/>
              </a:ext>
            </a:extLst>
          </xdr:cNvPr>
          <xdr:cNvSpPr>
            <a:spLocks/>
          </xdr:cNvSpPr>
        </xdr:nvSpPr>
        <xdr:spPr bwMode="auto">
          <a:xfrm>
            <a:off x="5079289" y="4058473"/>
            <a:ext cx="90519" cy="207225"/>
          </a:xfrm>
          <a:custGeom>
            <a:avLst/>
            <a:gdLst>
              <a:gd name="T0" fmla="*/ 90519 w 90519"/>
              <a:gd name="T1" fmla="*/ 0 h 207225"/>
              <a:gd name="T2" fmla="*/ 90519 w 90519"/>
              <a:gd name="T3" fmla="*/ 39397 h 207225"/>
              <a:gd name="T4" fmla="*/ 75417 w 90519"/>
              <a:gd name="T5" fmla="*/ 42689 h 207225"/>
              <a:gd name="T6" fmla="*/ 50102 w 90519"/>
              <a:gd name="T7" fmla="*/ 78289 h 207225"/>
              <a:gd name="T8" fmla="*/ 90519 w 90519"/>
              <a:gd name="T9" fmla="*/ 78289 h 207225"/>
              <a:gd name="T10" fmla="*/ 90519 w 90519"/>
              <a:gd name="T11" fmla="*/ 117990 h 207225"/>
              <a:gd name="T12" fmla="*/ 48552 w 90519"/>
              <a:gd name="T13" fmla="*/ 117990 h 207225"/>
              <a:gd name="T14" fmla="*/ 89393 w 90519"/>
              <a:gd name="T15" fmla="*/ 165362 h 207225"/>
              <a:gd name="T16" fmla="*/ 90519 w 90519"/>
              <a:gd name="T17" fmla="*/ 165474 h 207225"/>
              <a:gd name="T18" fmla="*/ 90519 w 90519"/>
              <a:gd name="T19" fmla="*/ 207225 h 207225"/>
              <a:gd name="T20" fmla="*/ 58239 w 90519"/>
              <a:gd name="T21" fmla="*/ 201541 h 207225"/>
              <a:gd name="T22" fmla="*/ 0 w 90519"/>
              <a:gd name="T23" fmla="*/ 107030 h 207225"/>
              <a:gd name="T24" fmla="*/ 56654 w 90519"/>
              <a:gd name="T25" fmla="*/ 6974 h 207225"/>
              <a:gd name="T26" fmla="*/ 90519 w 90519"/>
              <a:gd name="T27" fmla="*/ 0 h 207225"/>
              <a:gd name="T28" fmla="*/ 0 w 90519"/>
              <a:gd name="T29" fmla="*/ 0 h 207225"/>
              <a:gd name="T30" fmla="*/ 90519 w 90519"/>
              <a:gd name="T31" fmla="*/ 207225 h 2072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T28" t="T29" r="T30" b="T31"/>
            <a:pathLst>
              <a:path w="90519" h="207225">
                <a:moveTo>
                  <a:pt x="90519" y="0"/>
                </a:moveTo>
                <a:lnTo>
                  <a:pt x="90519" y="39397"/>
                </a:lnTo>
                <a:lnTo>
                  <a:pt x="75417" y="42689"/>
                </a:lnTo>
                <a:cubicBezTo>
                  <a:pt x="60917" y="49641"/>
                  <a:pt x="53302" y="65183"/>
                  <a:pt x="50102" y="78289"/>
                </a:cubicBezTo>
                <a:lnTo>
                  <a:pt x="90519" y="78289"/>
                </a:lnTo>
                <a:lnTo>
                  <a:pt x="90519" y="117990"/>
                </a:lnTo>
                <a:lnTo>
                  <a:pt x="48552" y="117990"/>
                </a:lnTo>
                <a:cubicBezTo>
                  <a:pt x="51943" y="150899"/>
                  <a:pt x="72650" y="161912"/>
                  <a:pt x="89393" y="165362"/>
                </a:cubicBezTo>
                <a:lnTo>
                  <a:pt x="90519" y="165474"/>
                </a:lnTo>
                <a:lnTo>
                  <a:pt x="90519" y="207225"/>
                </a:lnTo>
                <a:lnTo>
                  <a:pt x="58239" y="201541"/>
                </a:lnTo>
                <a:cubicBezTo>
                  <a:pt x="21881" y="187418"/>
                  <a:pt x="0" y="153378"/>
                  <a:pt x="0" y="107030"/>
                </a:cubicBezTo>
                <a:cubicBezTo>
                  <a:pt x="0" y="59348"/>
                  <a:pt x="22003" y="22445"/>
                  <a:pt x="56654" y="6974"/>
                </a:cubicBezTo>
                <a:lnTo>
                  <a:pt x="9051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4" name="Shape 112">
            <a:extLst>
              <a:ext uri="{FF2B5EF4-FFF2-40B4-BE49-F238E27FC236}">
                <a16:creationId xmlns:a16="http://schemas.microsoft.com/office/drawing/2014/main" id="{00000000-0008-0000-0000-00006D000000}"/>
              </a:ext>
            </a:extLst>
          </xdr:cNvPr>
          <xdr:cNvSpPr>
            <a:spLocks/>
          </xdr:cNvSpPr>
        </xdr:nvSpPr>
        <xdr:spPr bwMode="auto">
          <a:xfrm>
            <a:off x="4853838" y="4057476"/>
            <a:ext cx="84518" cy="206878"/>
          </a:xfrm>
          <a:custGeom>
            <a:avLst/>
            <a:gdLst>
              <a:gd name="T0" fmla="*/ 1282 w 84518"/>
              <a:gd name="T1" fmla="*/ 0 h 206878"/>
              <a:gd name="T2" fmla="*/ 79794 w 84518"/>
              <a:gd name="T3" fmla="*/ 84036 h 206878"/>
              <a:gd name="T4" fmla="*/ 79794 w 84518"/>
              <a:gd name="T5" fmla="*/ 153327 h 206878"/>
              <a:gd name="T6" fmla="*/ 82728 w 84518"/>
              <a:gd name="T7" fmla="*/ 196317 h 206878"/>
              <a:gd name="T8" fmla="*/ 84518 w 84518"/>
              <a:gd name="T9" fmla="*/ 205600 h 206878"/>
              <a:gd name="T10" fmla="*/ 37211 w 84518"/>
              <a:gd name="T11" fmla="*/ 205600 h 206878"/>
              <a:gd name="T12" fmla="*/ 35738 w 84518"/>
              <a:gd name="T13" fmla="*/ 190983 h 206878"/>
              <a:gd name="T14" fmla="*/ 11971 w 84518"/>
              <a:gd name="T15" fmla="*/ 204816 h 206878"/>
              <a:gd name="T16" fmla="*/ 0 w 84518"/>
              <a:gd name="T17" fmla="*/ 206878 h 206878"/>
              <a:gd name="T18" fmla="*/ 0 w 84518"/>
              <a:gd name="T19" fmla="*/ 168057 h 206878"/>
              <a:gd name="T20" fmla="*/ 6577 w 84518"/>
              <a:gd name="T21" fmla="*/ 166984 h 206878"/>
              <a:gd name="T22" fmla="*/ 30238 w 84518"/>
              <a:gd name="T23" fmla="*/ 143307 h 206878"/>
              <a:gd name="T24" fmla="*/ 31598 w 84518"/>
              <a:gd name="T25" fmla="*/ 135217 h 206878"/>
              <a:gd name="T26" fmla="*/ 31598 w 84518"/>
              <a:gd name="T27" fmla="*/ 110795 h 206878"/>
              <a:gd name="T28" fmla="*/ 0 w 84518"/>
              <a:gd name="T29" fmla="*/ 114358 h 206878"/>
              <a:gd name="T30" fmla="*/ 0 w 84518"/>
              <a:gd name="T31" fmla="*/ 76368 h 206878"/>
              <a:gd name="T32" fmla="*/ 30531 w 84518"/>
              <a:gd name="T33" fmla="*/ 71945 h 206878"/>
              <a:gd name="T34" fmla="*/ 21301 w 84518"/>
              <a:gd name="T35" fmla="*/ 48252 h 206878"/>
              <a:gd name="T36" fmla="*/ 0 w 84518"/>
              <a:gd name="T37" fmla="*/ 41668 h 206878"/>
              <a:gd name="T38" fmla="*/ 0 w 84518"/>
              <a:gd name="T39" fmla="*/ 173 h 206878"/>
              <a:gd name="T40" fmla="*/ 1282 w 84518"/>
              <a:gd name="T41" fmla="*/ 0 h 206878"/>
              <a:gd name="T42" fmla="*/ 0 w 84518"/>
              <a:gd name="T43" fmla="*/ 0 h 206878"/>
              <a:gd name="T44" fmla="*/ 84518 w 84518"/>
              <a:gd name="T45" fmla="*/ 206878 h 2068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84518" h="206878">
                <a:moveTo>
                  <a:pt x="1282" y="0"/>
                </a:moveTo>
                <a:cubicBezTo>
                  <a:pt x="51905" y="0"/>
                  <a:pt x="79794" y="29845"/>
                  <a:pt x="79794" y="84036"/>
                </a:cubicBezTo>
                <a:lnTo>
                  <a:pt x="79794" y="153327"/>
                </a:lnTo>
                <a:cubicBezTo>
                  <a:pt x="79794" y="166294"/>
                  <a:pt x="80124" y="182893"/>
                  <a:pt x="82728" y="196317"/>
                </a:cubicBezTo>
                <a:lnTo>
                  <a:pt x="84518" y="205600"/>
                </a:lnTo>
                <a:lnTo>
                  <a:pt x="37211" y="205600"/>
                </a:lnTo>
                <a:lnTo>
                  <a:pt x="35738" y="190983"/>
                </a:lnTo>
                <a:cubicBezTo>
                  <a:pt x="28886" y="196939"/>
                  <a:pt x="20818" y="201622"/>
                  <a:pt x="11971" y="204816"/>
                </a:cubicBezTo>
                <a:lnTo>
                  <a:pt x="0" y="206878"/>
                </a:lnTo>
                <a:lnTo>
                  <a:pt x="0" y="168057"/>
                </a:lnTo>
                <a:lnTo>
                  <a:pt x="6577" y="166984"/>
                </a:lnTo>
                <a:cubicBezTo>
                  <a:pt x="19061" y="162621"/>
                  <a:pt x="26829" y="152717"/>
                  <a:pt x="30238" y="143307"/>
                </a:cubicBezTo>
                <a:cubicBezTo>
                  <a:pt x="30810" y="140932"/>
                  <a:pt x="31598" y="137744"/>
                  <a:pt x="31598" y="135217"/>
                </a:cubicBezTo>
                <a:lnTo>
                  <a:pt x="31598" y="110795"/>
                </a:lnTo>
                <a:lnTo>
                  <a:pt x="0" y="114358"/>
                </a:lnTo>
                <a:lnTo>
                  <a:pt x="0" y="76368"/>
                </a:lnTo>
                <a:lnTo>
                  <a:pt x="30531" y="71945"/>
                </a:lnTo>
                <a:cubicBezTo>
                  <a:pt x="29933" y="61258"/>
                  <a:pt x="26914" y="53419"/>
                  <a:pt x="21301" y="48252"/>
                </a:cubicBezTo>
                <a:lnTo>
                  <a:pt x="0" y="41668"/>
                </a:lnTo>
                <a:lnTo>
                  <a:pt x="0" y="173"/>
                </a:lnTo>
                <a:lnTo>
                  <a:pt x="128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5" name="Shape 113">
            <a:extLst>
              <a:ext uri="{FF2B5EF4-FFF2-40B4-BE49-F238E27FC236}">
                <a16:creationId xmlns:a16="http://schemas.microsoft.com/office/drawing/2014/main" id="{00000000-0008-0000-0000-00006E000000}"/>
              </a:ext>
            </a:extLst>
          </xdr:cNvPr>
          <xdr:cNvSpPr>
            <a:spLocks/>
          </xdr:cNvSpPr>
        </xdr:nvSpPr>
        <xdr:spPr bwMode="auto">
          <a:xfrm>
            <a:off x="5169808" y="4212416"/>
            <a:ext cx="79521" cy="54801"/>
          </a:xfrm>
          <a:custGeom>
            <a:avLst/>
            <a:gdLst>
              <a:gd name="T0" fmla="*/ 70199 w 79521"/>
              <a:gd name="T1" fmla="*/ 0 h 54801"/>
              <a:gd name="T2" fmla="*/ 79521 w 79521"/>
              <a:gd name="T3" fmla="*/ 39827 h 54801"/>
              <a:gd name="T4" fmla="*/ 73679 w 79521"/>
              <a:gd name="T5" fmla="*/ 42444 h 54801"/>
              <a:gd name="T6" fmla="*/ 8630 w 79521"/>
              <a:gd name="T7" fmla="*/ 54801 h 54801"/>
              <a:gd name="T8" fmla="*/ 0 w 79521"/>
              <a:gd name="T9" fmla="*/ 53281 h 54801"/>
              <a:gd name="T10" fmla="*/ 0 w 79521"/>
              <a:gd name="T11" fmla="*/ 11531 h 54801"/>
              <a:gd name="T12" fmla="*/ 13507 w 79521"/>
              <a:gd name="T13" fmla="*/ 12878 h 54801"/>
              <a:gd name="T14" fmla="*/ 61640 w 79521"/>
              <a:gd name="T15" fmla="*/ 3721 h 54801"/>
              <a:gd name="T16" fmla="*/ 70199 w 79521"/>
              <a:gd name="T17" fmla="*/ 0 h 54801"/>
              <a:gd name="T18" fmla="*/ 0 w 79521"/>
              <a:gd name="T19" fmla="*/ 0 h 54801"/>
              <a:gd name="T20" fmla="*/ 79521 w 79521"/>
              <a:gd name="T21" fmla="*/ 54801 h 54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79521" h="54801">
                <a:moveTo>
                  <a:pt x="70199" y="0"/>
                </a:moveTo>
                <a:lnTo>
                  <a:pt x="79521" y="39827"/>
                </a:lnTo>
                <a:lnTo>
                  <a:pt x="73679" y="42444"/>
                </a:lnTo>
                <a:cubicBezTo>
                  <a:pt x="61157" y="48070"/>
                  <a:pt x="39694" y="54801"/>
                  <a:pt x="8630" y="54801"/>
                </a:cubicBezTo>
                <a:lnTo>
                  <a:pt x="0" y="53281"/>
                </a:lnTo>
                <a:lnTo>
                  <a:pt x="0" y="11531"/>
                </a:lnTo>
                <a:lnTo>
                  <a:pt x="13507" y="12878"/>
                </a:lnTo>
                <a:cubicBezTo>
                  <a:pt x="37344" y="12878"/>
                  <a:pt x="51226" y="8255"/>
                  <a:pt x="61640" y="3721"/>
                </a:cubicBezTo>
                <a:lnTo>
                  <a:pt x="7019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6" name="Shape 114">
            <a:extLst>
              <a:ext uri="{FF2B5EF4-FFF2-40B4-BE49-F238E27FC236}">
                <a16:creationId xmlns:a16="http://schemas.microsoft.com/office/drawing/2014/main" id="{00000000-0008-0000-0000-00006F000000}"/>
              </a:ext>
            </a:extLst>
          </xdr:cNvPr>
          <xdr:cNvSpPr>
            <a:spLocks/>
          </xdr:cNvSpPr>
        </xdr:nvSpPr>
        <xdr:spPr bwMode="auto">
          <a:xfrm>
            <a:off x="5836704" y="4061680"/>
            <a:ext cx="174294" cy="205511"/>
          </a:xfrm>
          <a:custGeom>
            <a:avLst/>
            <a:gdLst>
              <a:gd name="T0" fmla="*/ 0 w 174294"/>
              <a:gd name="T1" fmla="*/ 0 h 205511"/>
              <a:gd name="T2" fmla="*/ 49441 w 174294"/>
              <a:gd name="T3" fmla="*/ 0 h 205511"/>
              <a:gd name="T4" fmla="*/ 49441 w 174294"/>
              <a:gd name="T5" fmla="*/ 110642 h 205511"/>
              <a:gd name="T6" fmla="*/ 83096 w 174294"/>
              <a:gd name="T7" fmla="*/ 161912 h 205511"/>
              <a:gd name="T8" fmla="*/ 120383 w 174294"/>
              <a:gd name="T9" fmla="*/ 136398 h 205511"/>
              <a:gd name="T10" fmla="*/ 122834 w 174294"/>
              <a:gd name="T11" fmla="*/ 121628 h 205511"/>
              <a:gd name="T12" fmla="*/ 122834 w 174294"/>
              <a:gd name="T13" fmla="*/ 0 h 205511"/>
              <a:gd name="T14" fmla="*/ 172199 w 174294"/>
              <a:gd name="T15" fmla="*/ 0 h 205511"/>
              <a:gd name="T16" fmla="*/ 172199 w 174294"/>
              <a:gd name="T17" fmla="*/ 142939 h 205511"/>
              <a:gd name="T18" fmla="*/ 173711 w 174294"/>
              <a:gd name="T19" fmla="*/ 193078 h 205511"/>
              <a:gd name="T20" fmla="*/ 174294 w 174294"/>
              <a:gd name="T21" fmla="*/ 201397 h 205511"/>
              <a:gd name="T22" fmla="*/ 128778 w 174294"/>
              <a:gd name="T23" fmla="*/ 201397 h 205511"/>
              <a:gd name="T24" fmla="*/ 127584 w 174294"/>
              <a:gd name="T25" fmla="*/ 183007 h 205511"/>
              <a:gd name="T26" fmla="*/ 71882 w 174294"/>
              <a:gd name="T27" fmla="*/ 205511 h 205511"/>
              <a:gd name="T28" fmla="*/ 0 w 174294"/>
              <a:gd name="T29" fmla="*/ 116484 h 205511"/>
              <a:gd name="T30" fmla="*/ 0 w 174294"/>
              <a:gd name="T31" fmla="*/ 0 h 205511"/>
              <a:gd name="T32" fmla="*/ 0 w 174294"/>
              <a:gd name="T33" fmla="*/ 0 h 205511"/>
              <a:gd name="T34" fmla="*/ 174294 w 174294"/>
              <a:gd name="T35" fmla="*/ 205511 h 205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4294" h="205511">
                <a:moveTo>
                  <a:pt x="0" y="0"/>
                </a:moveTo>
                <a:lnTo>
                  <a:pt x="49441" y="0"/>
                </a:lnTo>
                <a:lnTo>
                  <a:pt x="49441" y="110642"/>
                </a:lnTo>
                <a:cubicBezTo>
                  <a:pt x="49441" y="156096"/>
                  <a:pt x="67437" y="161912"/>
                  <a:pt x="83096" y="161912"/>
                </a:cubicBezTo>
                <a:cubicBezTo>
                  <a:pt x="102540" y="161912"/>
                  <a:pt x="115329" y="148184"/>
                  <a:pt x="120383" y="136398"/>
                </a:cubicBezTo>
                <a:cubicBezTo>
                  <a:pt x="121895" y="132347"/>
                  <a:pt x="122834" y="126835"/>
                  <a:pt x="122834" y="121628"/>
                </a:cubicBezTo>
                <a:lnTo>
                  <a:pt x="122834" y="0"/>
                </a:lnTo>
                <a:lnTo>
                  <a:pt x="172199" y="0"/>
                </a:lnTo>
                <a:lnTo>
                  <a:pt x="172199" y="142939"/>
                </a:lnTo>
                <a:cubicBezTo>
                  <a:pt x="172199" y="160871"/>
                  <a:pt x="172707" y="177736"/>
                  <a:pt x="173711" y="193078"/>
                </a:cubicBezTo>
                <a:lnTo>
                  <a:pt x="174294" y="201397"/>
                </a:lnTo>
                <a:lnTo>
                  <a:pt x="128778" y="201397"/>
                </a:lnTo>
                <a:lnTo>
                  <a:pt x="127584" y="183007"/>
                </a:lnTo>
                <a:cubicBezTo>
                  <a:pt x="116396" y="194094"/>
                  <a:pt x="98399" y="205511"/>
                  <a:pt x="71882" y="205511"/>
                </a:cubicBezTo>
                <a:cubicBezTo>
                  <a:pt x="50267" y="205511"/>
                  <a:pt x="0" y="196824"/>
                  <a:pt x="0" y="116484"/>
                </a:cubicBezTo>
                <a:lnTo>
                  <a:pt x="0"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7" name="Shape 115">
            <a:extLst>
              <a:ext uri="{FF2B5EF4-FFF2-40B4-BE49-F238E27FC236}">
                <a16:creationId xmlns:a16="http://schemas.microsoft.com/office/drawing/2014/main" id="{00000000-0008-0000-0000-000070000000}"/>
              </a:ext>
            </a:extLst>
          </xdr:cNvPr>
          <xdr:cNvSpPr>
            <a:spLocks/>
          </xdr:cNvSpPr>
        </xdr:nvSpPr>
        <xdr:spPr bwMode="auto">
          <a:xfrm>
            <a:off x="6279019" y="4057514"/>
            <a:ext cx="94983" cy="209702"/>
          </a:xfrm>
          <a:custGeom>
            <a:avLst/>
            <a:gdLst>
              <a:gd name="T0" fmla="*/ 91199 w 94983"/>
              <a:gd name="T1" fmla="*/ 0 h 209702"/>
              <a:gd name="T2" fmla="*/ 94983 w 94983"/>
              <a:gd name="T3" fmla="*/ 624 h 209702"/>
              <a:gd name="T4" fmla="*/ 94983 w 94983"/>
              <a:gd name="T5" fmla="*/ 42754 h 209702"/>
              <a:gd name="T6" fmla="*/ 78013 w 94983"/>
              <a:gd name="T7" fmla="*/ 46634 h 209702"/>
              <a:gd name="T8" fmla="*/ 49771 w 94983"/>
              <a:gd name="T9" fmla="*/ 106134 h 209702"/>
              <a:gd name="T10" fmla="*/ 74857 w 94983"/>
              <a:gd name="T11" fmla="*/ 161487 h 209702"/>
              <a:gd name="T12" fmla="*/ 94983 w 94983"/>
              <a:gd name="T13" fmla="*/ 166571 h 209702"/>
              <a:gd name="T14" fmla="*/ 94983 w 94983"/>
              <a:gd name="T15" fmla="*/ 208242 h 209702"/>
              <a:gd name="T16" fmla="*/ 87161 w 94983"/>
              <a:gd name="T17" fmla="*/ 209702 h 209702"/>
              <a:gd name="T18" fmla="*/ 267 w 94983"/>
              <a:gd name="T19" fmla="*/ 107595 h 209702"/>
              <a:gd name="T20" fmla="*/ 30226 w 94983"/>
              <a:gd name="T21" fmla="*/ 25451 h 209702"/>
              <a:gd name="T22" fmla="*/ 91199 w 94983"/>
              <a:gd name="T23" fmla="*/ 0 h 209702"/>
              <a:gd name="T24" fmla="*/ 0 w 94983"/>
              <a:gd name="T25" fmla="*/ 0 h 209702"/>
              <a:gd name="T26" fmla="*/ 94983 w 94983"/>
              <a:gd name="T27" fmla="*/ 209702 h 2097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94983" h="209702">
                <a:moveTo>
                  <a:pt x="91199" y="0"/>
                </a:moveTo>
                <a:lnTo>
                  <a:pt x="94983" y="624"/>
                </a:lnTo>
                <a:lnTo>
                  <a:pt x="94983" y="42754"/>
                </a:lnTo>
                <a:lnTo>
                  <a:pt x="78013" y="46634"/>
                </a:lnTo>
                <a:cubicBezTo>
                  <a:pt x="60387" y="55523"/>
                  <a:pt x="49771" y="76949"/>
                  <a:pt x="49771" y="106134"/>
                </a:cubicBezTo>
                <a:cubicBezTo>
                  <a:pt x="49771" y="127203"/>
                  <a:pt x="56708" y="150937"/>
                  <a:pt x="74857" y="161487"/>
                </a:cubicBezTo>
                <a:lnTo>
                  <a:pt x="94983" y="166571"/>
                </a:lnTo>
                <a:lnTo>
                  <a:pt x="94983" y="208242"/>
                </a:lnTo>
                <a:lnTo>
                  <a:pt x="87161" y="209702"/>
                </a:lnTo>
                <a:cubicBezTo>
                  <a:pt x="36805" y="209702"/>
                  <a:pt x="267" y="166751"/>
                  <a:pt x="267" y="107595"/>
                </a:cubicBezTo>
                <a:cubicBezTo>
                  <a:pt x="0" y="74409"/>
                  <a:pt x="10617" y="45238"/>
                  <a:pt x="30226" y="25451"/>
                </a:cubicBezTo>
                <a:cubicBezTo>
                  <a:pt x="46520" y="9042"/>
                  <a:pt x="68161" y="0"/>
                  <a:pt x="9119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8" name="Shape 116">
            <a:extLst>
              <a:ext uri="{FF2B5EF4-FFF2-40B4-BE49-F238E27FC236}">
                <a16:creationId xmlns:a16="http://schemas.microsoft.com/office/drawing/2014/main" id="{00000000-0008-0000-0000-000071000000}"/>
              </a:ext>
            </a:extLst>
          </xdr:cNvPr>
          <xdr:cNvSpPr>
            <a:spLocks/>
          </xdr:cNvSpPr>
        </xdr:nvSpPr>
        <xdr:spPr bwMode="auto">
          <a:xfrm>
            <a:off x="5169808" y="4057514"/>
            <a:ext cx="89046" cy="118948"/>
          </a:xfrm>
          <a:custGeom>
            <a:avLst/>
            <a:gdLst>
              <a:gd name="T0" fmla="*/ 4655 w 89046"/>
              <a:gd name="T1" fmla="*/ 0 h 118948"/>
              <a:gd name="T2" fmla="*/ 89046 w 89046"/>
              <a:gd name="T3" fmla="*/ 95441 h 118948"/>
              <a:gd name="T4" fmla="*/ 87573 w 89046"/>
              <a:gd name="T5" fmla="*/ 112585 h 118948"/>
              <a:gd name="T6" fmla="*/ 86366 w 89046"/>
              <a:gd name="T7" fmla="*/ 118948 h 118948"/>
              <a:gd name="T8" fmla="*/ 0 w 89046"/>
              <a:gd name="T9" fmla="*/ 118948 h 118948"/>
              <a:gd name="T10" fmla="*/ 0 w 89046"/>
              <a:gd name="T11" fmla="*/ 79248 h 118948"/>
              <a:gd name="T12" fmla="*/ 40418 w 89046"/>
              <a:gd name="T13" fmla="*/ 79248 h 118948"/>
              <a:gd name="T14" fmla="*/ 28785 w 89046"/>
              <a:gd name="T15" fmla="*/ 50140 h 118948"/>
              <a:gd name="T16" fmla="*/ 1784 w 89046"/>
              <a:gd name="T17" fmla="*/ 39967 h 118948"/>
              <a:gd name="T18" fmla="*/ 0 w 89046"/>
              <a:gd name="T19" fmla="*/ 40356 h 118948"/>
              <a:gd name="T20" fmla="*/ 0 w 89046"/>
              <a:gd name="T21" fmla="*/ 958 h 118948"/>
              <a:gd name="T22" fmla="*/ 4655 w 89046"/>
              <a:gd name="T23" fmla="*/ 0 h 118948"/>
              <a:gd name="T24" fmla="*/ 0 w 89046"/>
              <a:gd name="T25" fmla="*/ 0 h 118948"/>
              <a:gd name="T26" fmla="*/ 89046 w 89046"/>
              <a:gd name="T27" fmla="*/ 118948 h 1189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9046" h="118948">
                <a:moveTo>
                  <a:pt x="4655" y="0"/>
                </a:moveTo>
                <a:cubicBezTo>
                  <a:pt x="62947" y="0"/>
                  <a:pt x="89046" y="47955"/>
                  <a:pt x="89046" y="95441"/>
                </a:cubicBezTo>
                <a:cubicBezTo>
                  <a:pt x="89046" y="103543"/>
                  <a:pt x="88132" y="109665"/>
                  <a:pt x="87573" y="112585"/>
                </a:cubicBezTo>
                <a:lnTo>
                  <a:pt x="86366" y="118948"/>
                </a:lnTo>
                <a:lnTo>
                  <a:pt x="0" y="118948"/>
                </a:lnTo>
                <a:lnTo>
                  <a:pt x="0" y="79248"/>
                </a:lnTo>
                <a:lnTo>
                  <a:pt x="40418" y="79248"/>
                </a:lnTo>
                <a:cubicBezTo>
                  <a:pt x="39757" y="70993"/>
                  <a:pt x="37205" y="58852"/>
                  <a:pt x="28785" y="50140"/>
                </a:cubicBezTo>
                <a:cubicBezTo>
                  <a:pt x="22282" y="43383"/>
                  <a:pt x="13202" y="39967"/>
                  <a:pt x="1784" y="39967"/>
                </a:cubicBezTo>
                <a:lnTo>
                  <a:pt x="0" y="40356"/>
                </a:lnTo>
                <a:lnTo>
                  <a:pt x="0" y="958"/>
                </a:lnTo>
                <a:lnTo>
                  <a:pt x="4655"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9" name="Shape 117">
            <a:extLst>
              <a:ext uri="{FF2B5EF4-FFF2-40B4-BE49-F238E27FC236}">
                <a16:creationId xmlns:a16="http://schemas.microsoft.com/office/drawing/2014/main" id="{00000000-0008-0000-0000-000072000000}"/>
              </a:ext>
            </a:extLst>
          </xdr:cNvPr>
          <xdr:cNvSpPr>
            <a:spLocks/>
          </xdr:cNvSpPr>
        </xdr:nvSpPr>
        <xdr:spPr bwMode="auto">
          <a:xfrm>
            <a:off x="6062180" y="4057476"/>
            <a:ext cx="175819" cy="205600"/>
          </a:xfrm>
          <a:custGeom>
            <a:avLst/>
            <a:gdLst>
              <a:gd name="T0" fmla="*/ 102629 w 175819"/>
              <a:gd name="T1" fmla="*/ 0 h 205600"/>
              <a:gd name="T2" fmla="*/ 175819 w 175819"/>
              <a:gd name="T3" fmla="*/ 87084 h 205600"/>
              <a:gd name="T4" fmla="*/ 175819 w 175819"/>
              <a:gd name="T5" fmla="*/ 205600 h 205600"/>
              <a:gd name="T6" fmla="*/ 126555 w 175819"/>
              <a:gd name="T7" fmla="*/ 205600 h 205600"/>
              <a:gd name="T8" fmla="*/ 126555 w 175819"/>
              <a:gd name="T9" fmla="*/ 90767 h 205600"/>
              <a:gd name="T10" fmla="*/ 91211 w 175819"/>
              <a:gd name="T11" fmla="*/ 43688 h 205600"/>
              <a:gd name="T12" fmla="*/ 53518 w 175819"/>
              <a:gd name="T13" fmla="*/ 72796 h 205600"/>
              <a:gd name="T14" fmla="*/ 51664 w 175819"/>
              <a:gd name="T15" fmla="*/ 86258 h 205600"/>
              <a:gd name="T16" fmla="*/ 51664 w 175819"/>
              <a:gd name="T17" fmla="*/ 205600 h 205600"/>
              <a:gd name="T18" fmla="*/ 2413 w 175819"/>
              <a:gd name="T19" fmla="*/ 205600 h 205600"/>
              <a:gd name="T20" fmla="*/ 2413 w 175819"/>
              <a:gd name="T21" fmla="*/ 62357 h 205600"/>
              <a:gd name="T22" fmla="*/ 736 w 175819"/>
              <a:gd name="T23" fmla="*/ 12674 h 205600"/>
              <a:gd name="T24" fmla="*/ 0 w 175819"/>
              <a:gd name="T25" fmla="*/ 4204 h 205600"/>
              <a:gd name="T26" fmla="*/ 45860 w 175819"/>
              <a:gd name="T27" fmla="*/ 4204 h 205600"/>
              <a:gd name="T28" fmla="*/ 46952 w 175819"/>
              <a:gd name="T29" fmla="*/ 22352 h 205600"/>
              <a:gd name="T30" fmla="*/ 102629 w 175819"/>
              <a:gd name="T31" fmla="*/ 0 h 205600"/>
              <a:gd name="T32" fmla="*/ 0 w 175819"/>
              <a:gd name="T33" fmla="*/ 0 h 205600"/>
              <a:gd name="T34" fmla="*/ 175819 w 175819"/>
              <a:gd name="T35"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T32" t="T33" r="T34" b="T35"/>
            <a:pathLst>
              <a:path w="175819" h="205600">
                <a:moveTo>
                  <a:pt x="102629" y="0"/>
                </a:moveTo>
                <a:cubicBezTo>
                  <a:pt x="136398" y="0"/>
                  <a:pt x="175819" y="22809"/>
                  <a:pt x="175819" y="87084"/>
                </a:cubicBezTo>
                <a:lnTo>
                  <a:pt x="175819" y="205600"/>
                </a:lnTo>
                <a:lnTo>
                  <a:pt x="126555" y="205600"/>
                </a:lnTo>
                <a:lnTo>
                  <a:pt x="126555" y="90767"/>
                </a:lnTo>
                <a:cubicBezTo>
                  <a:pt x="126555" y="59525"/>
                  <a:pt x="114656" y="43688"/>
                  <a:pt x="91211" y="43688"/>
                </a:cubicBezTo>
                <a:cubicBezTo>
                  <a:pt x="71489" y="43688"/>
                  <a:pt x="58065" y="58306"/>
                  <a:pt x="53518" y="72796"/>
                </a:cubicBezTo>
                <a:cubicBezTo>
                  <a:pt x="52222" y="76149"/>
                  <a:pt x="51664" y="80467"/>
                  <a:pt x="51664" y="86258"/>
                </a:cubicBezTo>
                <a:lnTo>
                  <a:pt x="51664" y="205600"/>
                </a:lnTo>
                <a:lnTo>
                  <a:pt x="2413" y="205600"/>
                </a:lnTo>
                <a:lnTo>
                  <a:pt x="2413" y="62357"/>
                </a:lnTo>
                <a:cubicBezTo>
                  <a:pt x="2413" y="41262"/>
                  <a:pt x="1918" y="26403"/>
                  <a:pt x="736" y="12674"/>
                </a:cubicBezTo>
                <a:lnTo>
                  <a:pt x="0" y="4204"/>
                </a:lnTo>
                <a:lnTo>
                  <a:pt x="45860" y="4204"/>
                </a:lnTo>
                <a:lnTo>
                  <a:pt x="46952" y="22352"/>
                </a:lnTo>
                <a:cubicBezTo>
                  <a:pt x="59424" y="9906"/>
                  <a:pt x="78156" y="0"/>
                  <a:pt x="10262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0" name="Shape 118">
            <a:extLst>
              <a:ext uri="{FF2B5EF4-FFF2-40B4-BE49-F238E27FC236}">
                <a16:creationId xmlns:a16="http://schemas.microsoft.com/office/drawing/2014/main" id="{00000000-0008-0000-0000-000073000000}"/>
              </a:ext>
            </a:extLst>
          </xdr:cNvPr>
          <xdr:cNvSpPr>
            <a:spLocks/>
          </xdr:cNvSpPr>
        </xdr:nvSpPr>
        <xdr:spPr bwMode="auto">
          <a:xfrm>
            <a:off x="5500522" y="4057476"/>
            <a:ext cx="282804" cy="205600"/>
          </a:xfrm>
          <a:custGeom>
            <a:avLst/>
            <a:gdLst>
              <a:gd name="T0" fmla="*/ 98984 w 282804"/>
              <a:gd name="T1" fmla="*/ 0 h 205600"/>
              <a:gd name="T2" fmla="*/ 152934 w 282804"/>
              <a:gd name="T3" fmla="*/ 29959 h 205600"/>
              <a:gd name="T4" fmla="*/ 168339 w 282804"/>
              <a:gd name="T5" fmla="*/ 14732 h 205600"/>
              <a:gd name="T6" fmla="*/ 214059 w 282804"/>
              <a:gd name="T7" fmla="*/ 0 h 205600"/>
              <a:gd name="T8" fmla="*/ 282804 w 282804"/>
              <a:gd name="T9" fmla="*/ 88595 h 205600"/>
              <a:gd name="T10" fmla="*/ 282804 w 282804"/>
              <a:gd name="T11" fmla="*/ 205600 h 205600"/>
              <a:gd name="T12" fmla="*/ 234340 w 282804"/>
              <a:gd name="T13" fmla="*/ 205600 h 205600"/>
              <a:gd name="T14" fmla="*/ 234340 w 282804"/>
              <a:gd name="T15" fmla="*/ 92799 h 205600"/>
              <a:gd name="T16" fmla="*/ 201676 w 282804"/>
              <a:gd name="T17" fmla="*/ 43383 h 205600"/>
              <a:gd name="T18" fmla="*/ 169278 w 282804"/>
              <a:gd name="T19" fmla="*/ 68935 h 205600"/>
              <a:gd name="T20" fmla="*/ 167081 w 282804"/>
              <a:gd name="T21" fmla="*/ 83248 h 205600"/>
              <a:gd name="T22" fmla="*/ 167081 w 282804"/>
              <a:gd name="T23" fmla="*/ 205600 h 205600"/>
              <a:gd name="T24" fmla="*/ 118377 w 282804"/>
              <a:gd name="T25" fmla="*/ 205600 h 205600"/>
              <a:gd name="T26" fmla="*/ 118377 w 282804"/>
              <a:gd name="T27" fmla="*/ 86626 h 205600"/>
              <a:gd name="T28" fmla="*/ 87618 w 282804"/>
              <a:gd name="T29" fmla="*/ 43383 h 205600"/>
              <a:gd name="T30" fmla="*/ 53251 w 282804"/>
              <a:gd name="T31" fmla="*/ 71831 h 205600"/>
              <a:gd name="T32" fmla="*/ 50826 w 282804"/>
              <a:gd name="T33" fmla="*/ 85890 h 205600"/>
              <a:gd name="T34" fmla="*/ 50826 w 282804"/>
              <a:gd name="T35" fmla="*/ 205600 h 205600"/>
              <a:gd name="T36" fmla="*/ 2261 w 282804"/>
              <a:gd name="T37" fmla="*/ 205600 h 205600"/>
              <a:gd name="T38" fmla="*/ 2261 w 282804"/>
              <a:gd name="T39" fmla="*/ 62357 h 205600"/>
              <a:gd name="T40" fmla="*/ 673 w 282804"/>
              <a:gd name="T41" fmla="*/ 12611 h 205600"/>
              <a:gd name="T42" fmla="*/ 0 w 282804"/>
              <a:gd name="T43" fmla="*/ 4204 h 205600"/>
              <a:gd name="T44" fmla="*/ 45517 w 282804"/>
              <a:gd name="T45" fmla="*/ 4204 h 205600"/>
              <a:gd name="T46" fmla="*/ 46343 w 282804"/>
              <a:gd name="T47" fmla="*/ 21806 h 205600"/>
              <a:gd name="T48" fmla="*/ 98984 w 282804"/>
              <a:gd name="T49" fmla="*/ 0 h 205600"/>
              <a:gd name="T50" fmla="*/ 0 w 282804"/>
              <a:gd name="T51" fmla="*/ 0 h 205600"/>
              <a:gd name="T52" fmla="*/ 282804 w 282804"/>
              <a:gd name="T53" fmla="*/ 205600 h 205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T50" t="T51" r="T52" b="T53"/>
            <a:pathLst>
              <a:path w="282804" h="205600">
                <a:moveTo>
                  <a:pt x="98984" y="0"/>
                </a:moveTo>
                <a:cubicBezTo>
                  <a:pt x="121691" y="0"/>
                  <a:pt x="141427" y="11214"/>
                  <a:pt x="152934" y="29959"/>
                </a:cubicBezTo>
                <a:cubicBezTo>
                  <a:pt x="157366" y="24269"/>
                  <a:pt x="162522" y="19152"/>
                  <a:pt x="168339" y="14732"/>
                </a:cubicBezTo>
                <a:cubicBezTo>
                  <a:pt x="181763" y="4547"/>
                  <a:pt x="195859" y="0"/>
                  <a:pt x="214059" y="0"/>
                </a:cubicBezTo>
                <a:cubicBezTo>
                  <a:pt x="245783" y="0"/>
                  <a:pt x="282804" y="23203"/>
                  <a:pt x="282804" y="88595"/>
                </a:cubicBezTo>
                <a:lnTo>
                  <a:pt x="282804" y="205600"/>
                </a:lnTo>
                <a:lnTo>
                  <a:pt x="234340" y="205600"/>
                </a:lnTo>
                <a:lnTo>
                  <a:pt x="234340" y="92799"/>
                </a:lnTo>
                <a:cubicBezTo>
                  <a:pt x="234340" y="60008"/>
                  <a:pt x="223355" y="43383"/>
                  <a:pt x="201676" y="43383"/>
                </a:cubicBezTo>
                <a:cubicBezTo>
                  <a:pt x="184442" y="43383"/>
                  <a:pt x="173444" y="57150"/>
                  <a:pt x="169278" y="68935"/>
                </a:cubicBezTo>
                <a:cubicBezTo>
                  <a:pt x="167932" y="73038"/>
                  <a:pt x="167081" y="78460"/>
                  <a:pt x="167081" y="83248"/>
                </a:cubicBezTo>
                <a:lnTo>
                  <a:pt x="167081" y="205600"/>
                </a:lnTo>
                <a:lnTo>
                  <a:pt x="118377" y="205600"/>
                </a:lnTo>
                <a:lnTo>
                  <a:pt x="118377" y="86626"/>
                </a:lnTo>
                <a:cubicBezTo>
                  <a:pt x="118377" y="73622"/>
                  <a:pt x="115392" y="43383"/>
                  <a:pt x="87618" y="43383"/>
                </a:cubicBezTo>
                <a:cubicBezTo>
                  <a:pt x="70117" y="43383"/>
                  <a:pt x="57760" y="57671"/>
                  <a:pt x="53251" y="71831"/>
                </a:cubicBezTo>
                <a:cubicBezTo>
                  <a:pt x="51575" y="75819"/>
                  <a:pt x="50826" y="80404"/>
                  <a:pt x="50826" y="85890"/>
                </a:cubicBezTo>
                <a:lnTo>
                  <a:pt x="50826" y="205600"/>
                </a:lnTo>
                <a:lnTo>
                  <a:pt x="2261" y="205600"/>
                </a:lnTo>
                <a:lnTo>
                  <a:pt x="2261" y="62357"/>
                </a:lnTo>
                <a:cubicBezTo>
                  <a:pt x="2261" y="41465"/>
                  <a:pt x="1765" y="26581"/>
                  <a:pt x="673" y="12611"/>
                </a:cubicBezTo>
                <a:lnTo>
                  <a:pt x="0" y="4204"/>
                </a:lnTo>
                <a:lnTo>
                  <a:pt x="45517" y="4204"/>
                </a:lnTo>
                <a:lnTo>
                  <a:pt x="46343" y="21806"/>
                </a:lnTo>
                <a:cubicBezTo>
                  <a:pt x="60223" y="7315"/>
                  <a:pt x="77851" y="0"/>
                  <a:pt x="98984"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1" name="Shape 566">
            <a:extLst>
              <a:ext uri="{FF2B5EF4-FFF2-40B4-BE49-F238E27FC236}">
                <a16:creationId xmlns:a16="http://schemas.microsoft.com/office/drawing/2014/main" id="{00000000-0008-0000-0000-000074000000}"/>
              </a:ext>
            </a:extLst>
          </xdr:cNvPr>
          <xdr:cNvSpPr>
            <a:spLocks/>
          </xdr:cNvSpPr>
        </xdr:nvSpPr>
        <xdr:spPr bwMode="auto">
          <a:xfrm>
            <a:off x="5300281" y="3975282"/>
            <a:ext cx="49352" cy="287769"/>
          </a:xfrm>
          <a:custGeom>
            <a:avLst/>
            <a:gdLst>
              <a:gd name="T0" fmla="*/ 0 w 49352"/>
              <a:gd name="T1" fmla="*/ 0 h 287769"/>
              <a:gd name="T2" fmla="*/ 49352 w 49352"/>
              <a:gd name="T3" fmla="*/ 0 h 287769"/>
              <a:gd name="T4" fmla="*/ 49352 w 49352"/>
              <a:gd name="T5" fmla="*/ 287769 h 287769"/>
              <a:gd name="T6" fmla="*/ 0 w 49352"/>
              <a:gd name="T7" fmla="*/ 287769 h 287769"/>
              <a:gd name="T8" fmla="*/ 0 w 49352"/>
              <a:gd name="T9" fmla="*/ 0 h 287769"/>
              <a:gd name="T10" fmla="*/ 0 w 49352"/>
              <a:gd name="T11" fmla="*/ 0 h 287769"/>
              <a:gd name="T12" fmla="*/ 49352 w 49352"/>
              <a:gd name="T13" fmla="*/ 287769 h 287769"/>
            </a:gdLst>
            <a:ahLst/>
            <a:cxnLst>
              <a:cxn ang="0">
                <a:pos x="T0" y="T1"/>
              </a:cxn>
              <a:cxn ang="0">
                <a:pos x="T2" y="T3"/>
              </a:cxn>
              <a:cxn ang="0">
                <a:pos x="T4" y="T5"/>
              </a:cxn>
              <a:cxn ang="0">
                <a:pos x="T6" y="T7"/>
              </a:cxn>
              <a:cxn ang="0">
                <a:pos x="T8" y="T9"/>
              </a:cxn>
            </a:cxnLst>
            <a:rect l="T10" t="T11" r="T12" b="T13"/>
            <a:pathLst>
              <a:path w="49352" h="287769">
                <a:moveTo>
                  <a:pt x="0" y="0"/>
                </a:moveTo>
                <a:lnTo>
                  <a:pt x="49352" y="0"/>
                </a:lnTo>
                <a:lnTo>
                  <a:pt x="49352" y="287769"/>
                </a:lnTo>
                <a:lnTo>
                  <a:pt x="0" y="287769"/>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2" name="Shape 120">
            <a:extLst>
              <a:ext uri="{FF2B5EF4-FFF2-40B4-BE49-F238E27FC236}">
                <a16:creationId xmlns:a16="http://schemas.microsoft.com/office/drawing/2014/main" id="{00000000-0008-0000-0000-000075000000}"/>
              </a:ext>
            </a:extLst>
          </xdr:cNvPr>
          <xdr:cNvSpPr>
            <a:spLocks/>
          </xdr:cNvSpPr>
        </xdr:nvSpPr>
        <xdr:spPr bwMode="auto">
          <a:xfrm>
            <a:off x="6510642" y="4057816"/>
            <a:ext cx="98431" cy="209375"/>
          </a:xfrm>
          <a:custGeom>
            <a:avLst/>
            <a:gdLst>
              <a:gd name="T0" fmla="*/ 98431 w 98431"/>
              <a:gd name="T1" fmla="*/ 0 h 209375"/>
              <a:gd name="T2" fmla="*/ 98431 w 98431"/>
              <a:gd name="T3" fmla="*/ 40849 h 209375"/>
              <a:gd name="T4" fmla="*/ 76099 w 98431"/>
              <a:gd name="T5" fmla="*/ 46557 h 209375"/>
              <a:gd name="T6" fmla="*/ 49873 w 98431"/>
              <a:gd name="T7" fmla="*/ 105134 h 209375"/>
              <a:gd name="T8" fmla="*/ 98399 w 98431"/>
              <a:gd name="T9" fmla="*/ 168634 h 209375"/>
              <a:gd name="T10" fmla="*/ 98431 w 98431"/>
              <a:gd name="T11" fmla="*/ 168626 h 209375"/>
              <a:gd name="T12" fmla="*/ 98431 w 98431"/>
              <a:gd name="T13" fmla="*/ 209106 h 209375"/>
              <a:gd name="T14" fmla="*/ 96901 w 98431"/>
              <a:gd name="T15" fmla="*/ 209375 h 209375"/>
              <a:gd name="T16" fmla="*/ 0 w 98431"/>
              <a:gd name="T17" fmla="*/ 106162 h 209375"/>
              <a:gd name="T18" fmla="*/ 59450 w 98431"/>
              <a:gd name="T19" fmla="*/ 7543 h 209375"/>
              <a:gd name="T20" fmla="*/ 98431 w 98431"/>
              <a:gd name="T21" fmla="*/ 0 h 209375"/>
              <a:gd name="T22" fmla="*/ 0 w 98431"/>
              <a:gd name="T23" fmla="*/ 0 h 209375"/>
              <a:gd name="T24" fmla="*/ 98431 w 98431"/>
              <a:gd name="T25" fmla="*/ 209375 h 209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431" h="209375">
                <a:moveTo>
                  <a:pt x="98431" y="0"/>
                </a:moveTo>
                <a:lnTo>
                  <a:pt x="98431" y="40849"/>
                </a:lnTo>
                <a:lnTo>
                  <a:pt x="76099" y="46557"/>
                </a:lnTo>
                <a:cubicBezTo>
                  <a:pt x="57131" y="57714"/>
                  <a:pt x="49873" y="82817"/>
                  <a:pt x="49873" y="105134"/>
                </a:cubicBezTo>
                <a:cubicBezTo>
                  <a:pt x="49873" y="141938"/>
                  <a:pt x="70269" y="168634"/>
                  <a:pt x="98399" y="168634"/>
                </a:cubicBezTo>
                <a:lnTo>
                  <a:pt x="98431" y="168626"/>
                </a:lnTo>
                <a:lnTo>
                  <a:pt x="98431" y="209106"/>
                </a:lnTo>
                <a:lnTo>
                  <a:pt x="96901" y="209375"/>
                </a:lnTo>
                <a:cubicBezTo>
                  <a:pt x="39853" y="209375"/>
                  <a:pt x="0" y="166932"/>
                  <a:pt x="0" y="106162"/>
                </a:cubicBezTo>
                <a:cubicBezTo>
                  <a:pt x="0" y="59166"/>
                  <a:pt x="23095" y="22792"/>
                  <a:pt x="59450" y="7543"/>
                </a:cubicBezTo>
                <a:lnTo>
                  <a:pt x="98431"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3" name="Shape 121">
            <a:extLst>
              <a:ext uri="{FF2B5EF4-FFF2-40B4-BE49-F238E27FC236}">
                <a16:creationId xmlns:a16="http://schemas.microsoft.com/office/drawing/2014/main" id="{00000000-0008-0000-0000-000076000000}"/>
              </a:ext>
            </a:extLst>
          </xdr:cNvPr>
          <xdr:cNvSpPr>
            <a:spLocks/>
          </xdr:cNvSpPr>
        </xdr:nvSpPr>
        <xdr:spPr bwMode="auto">
          <a:xfrm>
            <a:off x="6374003" y="3975307"/>
            <a:ext cx="96875" cy="290449"/>
          </a:xfrm>
          <a:custGeom>
            <a:avLst/>
            <a:gdLst>
              <a:gd name="T0" fmla="*/ 45212 w 96875"/>
              <a:gd name="T1" fmla="*/ 0 h 290449"/>
              <a:gd name="T2" fmla="*/ 94476 w 96875"/>
              <a:gd name="T3" fmla="*/ 0 h 290449"/>
              <a:gd name="T4" fmla="*/ 94476 w 96875"/>
              <a:gd name="T5" fmla="*/ 232054 h 290449"/>
              <a:gd name="T6" fmla="*/ 96139 w 96875"/>
              <a:gd name="T7" fmla="*/ 279311 h 290449"/>
              <a:gd name="T8" fmla="*/ 96875 w 96875"/>
              <a:gd name="T9" fmla="*/ 287769 h 290449"/>
              <a:gd name="T10" fmla="*/ 50483 w 96875"/>
              <a:gd name="T11" fmla="*/ 287769 h 290449"/>
              <a:gd name="T12" fmla="*/ 49543 w 96875"/>
              <a:gd name="T13" fmla="*/ 269443 h 290449"/>
              <a:gd name="T14" fmla="*/ 23861 w 96875"/>
              <a:gd name="T15" fmla="*/ 285996 h 290449"/>
              <a:gd name="T16" fmla="*/ 0 w 96875"/>
              <a:gd name="T17" fmla="*/ 290449 h 290449"/>
              <a:gd name="T18" fmla="*/ 0 w 96875"/>
              <a:gd name="T19" fmla="*/ 248778 h 290449"/>
              <a:gd name="T20" fmla="*/ 1918 w 96875"/>
              <a:gd name="T21" fmla="*/ 249263 h 290449"/>
              <a:gd name="T22" fmla="*/ 43777 w 96875"/>
              <a:gd name="T23" fmla="*/ 214973 h 290449"/>
              <a:gd name="T24" fmla="*/ 45212 w 96875"/>
              <a:gd name="T25" fmla="*/ 202133 h 290449"/>
              <a:gd name="T26" fmla="*/ 45212 w 96875"/>
              <a:gd name="T27" fmla="*/ 169913 h 290449"/>
              <a:gd name="T28" fmla="*/ 43904 w 96875"/>
              <a:gd name="T29" fmla="*/ 158039 h 290449"/>
              <a:gd name="T30" fmla="*/ 2858 w 96875"/>
              <a:gd name="T31" fmla="*/ 124308 h 290449"/>
              <a:gd name="T32" fmla="*/ 0 w 96875"/>
              <a:gd name="T33" fmla="*/ 124961 h 290449"/>
              <a:gd name="T34" fmla="*/ 0 w 96875"/>
              <a:gd name="T35" fmla="*/ 82831 h 290449"/>
              <a:gd name="T36" fmla="*/ 24510 w 96875"/>
              <a:gd name="T37" fmla="*/ 86873 h 290449"/>
              <a:gd name="T38" fmla="*/ 45212 w 96875"/>
              <a:gd name="T39" fmla="*/ 98463 h 290449"/>
              <a:gd name="T40" fmla="*/ 45212 w 96875"/>
              <a:gd name="T41" fmla="*/ 0 h 290449"/>
              <a:gd name="T42" fmla="*/ 0 w 96875"/>
              <a:gd name="T43" fmla="*/ 0 h 290449"/>
              <a:gd name="T44" fmla="*/ 96875 w 96875"/>
              <a:gd name="T45" fmla="*/ 290449 h 2904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T42" t="T43" r="T44" b="T45"/>
            <a:pathLst>
              <a:path w="96875" h="290449">
                <a:moveTo>
                  <a:pt x="45212" y="0"/>
                </a:moveTo>
                <a:lnTo>
                  <a:pt x="94476" y="0"/>
                </a:lnTo>
                <a:lnTo>
                  <a:pt x="94476" y="232054"/>
                </a:lnTo>
                <a:cubicBezTo>
                  <a:pt x="94476" y="249022"/>
                  <a:pt x="95098" y="267132"/>
                  <a:pt x="96139" y="279311"/>
                </a:cubicBezTo>
                <a:lnTo>
                  <a:pt x="96875" y="287769"/>
                </a:lnTo>
                <a:lnTo>
                  <a:pt x="50483" y="287769"/>
                </a:lnTo>
                <a:lnTo>
                  <a:pt x="49543" y="269443"/>
                </a:lnTo>
                <a:cubicBezTo>
                  <a:pt x="42323" y="276536"/>
                  <a:pt x="33592" y="282153"/>
                  <a:pt x="23861" y="285996"/>
                </a:cubicBezTo>
                <a:lnTo>
                  <a:pt x="0" y="290449"/>
                </a:lnTo>
                <a:lnTo>
                  <a:pt x="0" y="248778"/>
                </a:lnTo>
                <a:lnTo>
                  <a:pt x="1918" y="249263"/>
                </a:lnTo>
                <a:cubicBezTo>
                  <a:pt x="22022" y="249263"/>
                  <a:pt x="38850" y="235496"/>
                  <a:pt x="43777" y="214973"/>
                </a:cubicBezTo>
                <a:cubicBezTo>
                  <a:pt x="44806" y="211264"/>
                  <a:pt x="45212" y="207480"/>
                  <a:pt x="45212" y="202133"/>
                </a:cubicBezTo>
                <a:lnTo>
                  <a:pt x="45212" y="169913"/>
                </a:lnTo>
                <a:cubicBezTo>
                  <a:pt x="45212" y="165164"/>
                  <a:pt x="44730" y="160718"/>
                  <a:pt x="43904" y="158039"/>
                </a:cubicBezTo>
                <a:cubicBezTo>
                  <a:pt x="39853" y="140995"/>
                  <a:pt x="25705" y="124308"/>
                  <a:pt x="2858" y="124308"/>
                </a:cubicBezTo>
                <a:lnTo>
                  <a:pt x="0" y="124961"/>
                </a:lnTo>
                <a:lnTo>
                  <a:pt x="0" y="82831"/>
                </a:lnTo>
                <a:lnTo>
                  <a:pt x="24510" y="86873"/>
                </a:lnTo>
                <a:cubicBezTo>
                  <a:pt x="32677" y="89783"/>
                  <a:pt x="39580" y="93847"/>
                  <a:pt x="45212" y="98463"/>
                </a:cubicBezTo>
                <a:lnTo>
                  <a:pt x="45212"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4" name="Shape 122">
            <a:extLst>
              <a:ext uri="{FF2B5EF4-FFF2-40B4-BE49-F238E27FC236}">
                <a16:creationId xmlns:a16="http://schemas.microsoft.com/office/drawing/2014/main" id="{00000000-0008-0000-0000-000077000000}"/>
              </a:ext>
            </a:extLst>
          </xdr:cNvPr>
          <xdr:cNvSpPr>
            <a:spLocks/>
          </xdr:cNvSpPr>
        </xdr:nvSpPr>
        <xdr:spPr bwMode="auto">
          <a:xfrm>
            <a:off x="6609074" y="4057540"/>
            <a:ext cx="98723" cy="209382"/>
          </a:xfrm>
          <a:custGeom>
            <a:avLst/>
            <a:gdLst>
              <a:gd name="T0" fmla="*/ 1429 w 98723"/>
              <a:gd name="T1" fmla="*/ 0 h 209382"/>
              <a:gd name="T2" fmla="*/ 98723 w 98723"/>
              <a:gd name="T3" fmla="*/ 103276 h 209382"/>
              <a:gd name="T4" fmla="*/ 34510 w 98723"/>
              <a:gd name="T5" fmla="*/ 203309 h 209382"/>
              <a:gd name="T6" fmla="*/ 0 w 98723"/>
              <a:gd name="T7" fmla="*/ 209382 h 209382"/>
              <a:gd name="T8" fmla="*/ 0 w 98723"/>
              <a:gd name="T9" fmla="*/ 168902 h 209382"/>
              <a:gd name="T10" fmla="*/ 19438 w 98723"/>
              <a:gd name="T11" fmla="*/ 164098 h 209382"/>
              <a:gd name="T12" fmla="*/ 48558 w 98723"/>
              <a:gd name="T13" fmla="*/ 104521 h 209382"/>
              <a:gd name="T14" fmla="*/ 705 w 98723"/>
              <a:gd name="T15" fmla="*/ 40945 h 209382"/>
              <a:gd name="T16" fmla="*/ 0 w 98723"/>
              <a:gd name="T17" fmla="*/ 41125 h 209382"/>
              <a:gd name="T18" fmla="*/ 0 w 98723"/>
              <a:gd name="T19" fmla="*/ 276 h 209382"/>
              <a:gd name="T20" fmla="*/ 1429 w 98723"/>
              <a:gd name="T21" fmla="*/ 0 h 209382"/>
              <a:gd name="T22" fmla="*/ 0 w 98723"/>
              <a:gd name="T23" fmla="*/ 0 h 209382"/>
              <a:gd name="T24" fmla="*/ 98723 w 98723"/>
              <a:gd name="T25" fmla="*/ 209382 h 209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T22" t="T23" r="T24" b="T25"/>
            <a:pathLst>
              <a:path w="98723" h="209382">
                <a:moveTo>
                  <a:pt x="1429" y="0"/>
                </a:moveTo>
                <a:cubicBezTo>
                  <a:pt x="58731" y="0"/>
                  <a:pt x="98723" y="42469"/>
                  <a:pt x="98723" y="103276"/>
                </a:cubicBezTo>
                <a:cubicBezTo>
                  <a:pt x="98723" y="158093"/>
                  <a:pt x="69498" y="190521"/>
                  <a:pt x="34510" y="203309"/>
                </a:cubicBezTo>
                <a:lnTo>
                  <a:pt x="0" y="209382"/>
                </a:lnTo>
                <a:lnTo>
                  <a:pt x="0" y="168902"/>
                </a:lnTo>
                <a:lnTo>
                  <a:pt x="19438" y="164098"/>
                </a:lnTo>
                <a:cubicBezTo>
                  <a:pt x="37064" y="154737"/>
                  <a:pt x="48558" y="132515"/>
                  <a:pt x="48558" y="104521"/>
                </a:cubicBezTo>
                <a:cubicBezTo>
                  <a:pt x="48558" y="82537"/>
                  <a:pt x="38538" y="40945"/>
                  <a:pt x="705" y="40945"/>
                </a:cubicBezTo>
                <a:lnTo>
                  <a:pt x="0" y="41125"/>
                </a:lnTo>
                <a:lnTo>
                  <a:pt x="0" y="276"/>
                </a:lnTo>
                <a:lnTo>
                  <a:pt x="1429" y="0"/>
                </a:ln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5" name="Shape 123">
            <a:extLst>
              <a:ext uri="{FF2B5EF4-FFF2-40B4-BE49-F238E27FC236}">
                <a16:creationId xmlns:a16="http://schemas.microsoft.com/office/drawing/2014/main" id="{00000000-0008-0000-0000-000078000000}"/>
              </a:ext>
            </a:extLst>
          </xdr:cNvPr>
          <xdr:cNvSpPr>
            <a:spLocks/>
          </xdr:cNvSpPr>
        </xdr:nvSpPr>
        <xdr:spPr bwMode="auto">
          <a:xfrm>
            <a:off x="1387616" y="2948130"/>
            <a:ext cx="749935" cy="757517"/>
          </a:xfrm>
          <a:custGeom>
            <a:avLst/>
            <a:gdLst>
              <a:gd name="T0" fmla="*/ 379019 w 749935"/>
              <a:gd name="T1" fmla="*/ 0 h 757517"/>
              <a:gd name="T2" fmla="*/ 743293 w 749935"/>
              <a:gd name="T3" fmla="*/ 278676 h 757517"/>
              <a:gd name="T4" fmla="*/ 558381 w 749935"/>
              <a:gd name="T5" fmla="*/ 278676 h 757517"/>
              <a:gd name="T6" fmla="*/ 380200 w 749935"/>
              <a:gd name="T7" fmla="*/ 166979 h 757517"/>
              <a:gd name="T8" fmla="*/ 380200 w 749935"/>
              <a:gd name="T9" fmla="*/ 574687 h 757517"/>
              <a:gd name="T10" fmla="*/ 562077 w 749935"/>
              <a:gd name="T11" fmla="*/ 453403 h 757517"/>
              <a:gd name="T12" fmla="*/ 749935 w 749935"/>
              <a:gd name="T13" fmla="*/ 453403 h 757517"/>
              <a:gd name="T14" fmla="*/ 379019 w 749935"/>
              <a:gd name="T15" fmla="*/ 757517 h 757517"/>
              <a:gd name="T16" fmla="*/ 0 w 749935"/>
              <a:gd name="T17" fmla="*/ 378942 h 757517"/>
              <a:gd name="T18" fmla="*/ 379019 w 749935"/>
              <a:gd name="T19" fmla="*/ 0 h 757517"/>
              <a:gd name="T20" fmla="*/ 0 w 749935"/>
              <a:gd name="T21" fmla="*/ 0 h 757517"/>
              <a:gd name="T22" fmla="*/ 749935 w 749935"/>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935" h="757517">
                <a:moveTo>
                  <a:pt x="379019" y="0"/>
                </a:moveTo>
                <a:cubicBezTo>
                  <a:pt x="552933" y="0"/>
                  <a:pt x="699351" y="118173"/>
                  <a:pt x="743293" y="278676"/>
                </a:cubicBezTo>
                <a:lnTo>
                  <a:pt x="558381" y="278676"/>
                </a:lnTo>
                <a:cubicBezTo>
                  <a:pt x="530073" y="215278"/>
                  <a:pt x="470802" y="166979"/>
                  <a:pt x="380200" y="166979"/>
                </a:cubicBezTo>
                <a:cubicBezTo>
                  <a:pt x="117437" y="166979"/>
                  <a:pt x="117437" y="574687"/>
                  <a:pt x="380200" y="574687"/>
                </a:cubicBezTo>
                <a:cubicBezTo>
                  <a:pt x="475374" y="574687"/>
                  <a:pt x="535978" y="521309"/>
                  <a:pt x="562077" y="453403"/>
                </a:cubicBezTo>
                <a:lnTo>
                  <a:pt x="749935" y="453403"/>
                </a:lnTo>
                <a:cubicBezTo>
                  <a:pt x="715277" y="627024"/>
                  <a:pt x="562077" y="757517"/>
                  <a:pt x="379019" y="757517"/>
                </a:cubicBezTo>
                <a:cubicBezTo>
                  <a:pt x="169634" y="757517"/>
                  <a:pt x="0" y="588035"/>
                  <a:pt x="0" y="378942"/>
                </a:cubicBezTo>
                <a:cubicBezTo>
                  <a:pt x="0" y="169634"/>
                  <a:pt x="169634" y="0"/>
                  <a:pt x="379019"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6" name="Shape 567">
            <a:extLst>
              <a:ext uri="{FF2B5EF4-FFF2-40B4-BE49-F238E27FC236}">
                <a16:creationId xmlns:a16="http://schemas.microsoft.com/office/drawing/2014/main" id="{00000000-0008-0000-0000-000079000000}"/>
              </a:ext>
            </a:extLst>
          </xdr:cNvPr>
          <xdr:cNvSpPr>
            <a:spLocks/>
          </xdr:cNvSpPr>
        </xdr:nvSpPr>
        <xdr:spPr bwMode="auto">
          <a:xfrm>
            <a:off x="2956617" y="2952413"/>
            <a:ext cx="191465" cy="742848"/>
          </a:xfrm>
          <a:custGeom>
            <a:avLst/>
            <a:gdLst>
              <a:gd name="T0" fmla="*/ 0 w 191465"/>
              <a:gd name="T1" fmla="*/ 0 h 742848"/>
              <a:gd name="T2" fmla="*/ 191465 w 191465"/>
              <a:gd name="T3" fmla="*/ 0 h 742848"/>
              <a:gd name="T4" fmla="*/ 191465 w 191465"/>
              <a:gd name="T5" fmla="*/ 742848 h 742848"/>
              <a:gd name="T6" fmla="*/ 0 w 191465"/>
              <a:gd name="T7" fmla="*/ 742848 h 742848"/>
              <a:gd name="T8" fmla="*/ 0 w 191465"/>
              <a:gd name="T9" fmla="*/ 0 h 742848"/>
              <a:gd name="T10" fmla="*/ 0 w 191465"/>
              <a:gd name="T11" fmla="*/ 0 h 742848"/>
              <a:gd name="T12" fmla="*/ 191465 w 191465"/>
              <a:gd name="T13" fmla="*/ 742848 h 742848"/>
            </a:gdLst>
            <a:ahLst/>
            <a:cxnLst>
              <a:cxn ang="0">
                <a:pos x="T0" y="T1"/>
              </a:cxn>
              <a:cxn ang="0">
                <a:pos x="T2" y="T3"/>
              </a:cxn>
              <a:cxn ang="0">
                <a:pos x="T4" y="T5"/>
              </a:cxn>
              <a:cxn ang="0">
                <a:pos x="T6" y="T7"/>
              </a:cxn>
              <a:cxn ang="0">
                <a:pos x="T8" y="T9"/>
              </a:cxn>
            </a:cxnLst>
            <a:rect l="T10" t="T11" r="T12" b="T13"/>
            <a:pathLst>
              <a:path w="191465" h="742848">
                <a:moveTo>
                  <a:pt x="0" y="0"/>
                </a:moveTo>
                <a:lnTo>
                  <a:pt x="191465" y="0"/>
                </a:lnTo>
                <a:lnTo>
                  <a:pt x="191465" y="742848"/>
                </a:lnTo>
                <a:lnTo>
                  <a:pt x="0" y="742848"/>
                </a:lnTo>
                <a:lnTo>
                  <a:pt x="0" y="0"/>
                </a:lnTo>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7" name="Shape 125">
            <a:extLst>
              <a:ext uri="{FF2B5EF4-FFF2-40B4-BE49-F238E27FC236}">
                <a16:creationId xmlns:a16="http://schemas.microsoft.com/office/drawing/2014/main" id="{00000000-0008-0000-0000-00007A000000}"/>
              </a:ext>
            </a:extLst>
          </xdr:cNvPr>
          <xdr:cNvSpPr>
            <a:spLocks/>
          </xdr:cNvSpPr>
        </xdr:nvSpPr>
        <xdr:spPr bwMode="auto">
          <a:xfrm>
            <a:off x="2159428" y="2948130"/>
            <a:ext cx="749706" cy="757517"/>
          </a:xfrm>
          <a:custGeom>
            <a:avLst/>
            <a:gdLst>
              <a:gd name="T0" fmla="*/ 378638 w 749706"/>
              <a:gd name="T1" fmla="*/ 0 h 757517"/>
              <a:gd name="T2" fmla="*/ 743217 w 749706"/>
              <a:gd name="T3" fmla="*/ 278676 h 757517"/>
              <a:gd name="T4" fmla="*/ 558305 w 749706"/>
              <a:gd name="T5" fmla="*/ 278676 h 757517"/>
              <a:gd name="T6" fmla="*/ 380124 w 749706"/>
              <a:gd name="T7" fmla="*/ 166979 h 757517"/>
              <a:gd name="T8" fmla="*/ 380124 w 749706"/>
              <a:gd name="T9" fmla="*/ 574687 h 757517"/>
              <a:gd name="T10" fmla="*/ 562000 w 749706"/>
              <a:gd name="T11" fmla="*/ 453403 h 757517"/>
              <a:gd name="T12" fmla="*/ 749706 w 749706"/>
              <a:gd name="T13" fmla="*/ 453403 h 757517"/>
              <a:gd name="T14" fmla="*/ 378638 w 749706"/>
              <a:gd name="T15" fmla="*/ 757517 h 757517"/>
              <a:gd name="T16" fmla="*/ 0 w 749706"/>
              <a:gd name="T17" fmla="*/ 378942 h 757517"/>
              <a:gd name="T18" fmla="*/ 378638 w 749706"/>
              <a:gd name="T19" fmla="*/ 0 h 757517"/>
              <a:gd name="T20" fmla="*/ 0 w 749706"/>
              <a:gd name="T21" fmla="*/ 0 h 757517"/>
              <a:gd name="T22" fmla="*/ 749706 w 749706"/>
              <a:gd name="T23" fmla="*/ 757517 h 757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749706" h="757517">
                <a:moveTo>
                  <a:pt x="378638" y="0"/>
                </a:moveTo>
                <a:cubicBezTo>
                  <a:pt x="552856" y="0"/>
                  <a:pt x="699199" y="118173"/>
                  <a:pt x="743217" y="278676"/>
                </a:cubicBezTo>
                <a:lnTo>
                  <a:pt x="558305" y="278676"/>
                </a:lnTo>
                <a:cubicBezTo>
                  <a:pt x="529996" y="215278"/>
                  <a:pt x="470649" y="166979"/>
                  <a:pt x="380124" y="166979"/>
                </a:cubicBezTo>
                <a:cubicBezTo>
                  <a:pt x="117221" y="166979"/>
                  <a:pt x="117221" y="574687"/>
                  <a:pt x="380124" y="574687"/>
                </a:cubicBezTo>
                <a:cubicBezTo>
                  <a:pt x="475082" y="574687"/>
                  <a:pt x="535610" y="521309"/>
                  <a:pt x="562000" y="453403"/>
                </a:cubicBezTo>
                <a:lnTo>
                  <a:pt x="749706" y="453403"/>
                </a:lnTo>
                <a:cubicBezTo>
                  <a:pt x="715200" y="627024"/>
                  <a:pt x="562153" y="757517"/>
                  <a:pt x="378638" y="757517"/>
                </a:cubicBezTo>
                <a:cubicBezTo>
                  <a:pt x="169558" y="757517"/>
                  <a:pt x="0" y="588035"/>
                  <a:pt x="0" y="378942"/>
                </a:cubicBezTo>
                <a:cubicBezTo>
                  <a:pt x="0" y="169634"/>
                  <a:pt x="169558" y="0"/>
                  <a:pt x="378638" y="0"/>
                </a:cubicBezTo>
                <a:close/>
              </a:path>
            </a:pathLst>
          </a:custGeom>
          <a:solidFill>
            <a:srgbClr val="2B2722"/>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285750</xdr:colOff>
          <xdr:row>15</xdr:row>
          <xdr:rowOff>104775</xdr:rowOff>
        </xdr:from>
        <xdr:to>
          <xdr:col>3</xdr:col>
          <xdr:colOff>1409700</xdr:colOff>
          <xdr:row>15</xdr:row>
          <xdr:rowOff>314325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Línea deportiva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1276350</xdr:colOff>
          <xdr:row>15</xdr:row>
          <xdr:rowOff>95250</xdr:rowOff>
        </xdr:from>
        <xdr:to>
          <xdr:col>5</xdr:col>
          <xdr:colOff>1066800</xdr:colOff>
          <xdr:row>15</xdr:row>
          <xdr:rowOff>304800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Línea tecnológica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1343025</xdr:colOff>
          <xdr:row>13</xdr:row>
          <xdr:rowOff>152400</xdr:rowOff>
        </xdr:from>
        <xdr:to>
          <xdr:col>3</xdr:col>
          <xdr:colOff>1133475</xdr:colOff>
          <xdr:row>15</xdr:row>
          <xdr:rowOff>19050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Prevenir la utilización y el reclutamiento de niños, niñas, adolescentes y jóvenes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13</xdr:row>
          <xdr:rowOff>161925</xdr:rowOff>
        </xdr:from>
        <xdr:to>
          <xdr:col>5</xdr:col>
          <xdr:colOff>733425</xdr:colOff>
          <xdr:row>15</xdr:row>
          <xdr:rowOff>47625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Disminución de factores de riesgo de líderes y líderesas sociales</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
  <sheetViews>
    <sheetView tabSelected="1" topLeftCell="A4" workbookViewId="0">
      <selection activeCell="B18" sqref="B18"/>
    </sheetView>
  </sheetViews>
  <sheetFormatPr baseColWidth="10" defaultRowHeight="15" x14ac:dyDescent="0.25"/>
  <cols>
    <col min="1" max="1" width="18.140625" customWidth="1"/>
    <col min="2" max="2" width="32.140625" customWidth="1"/>
    <col min="5" max="5" width="23.7109375" bestFit="1" customWidth="1"/>
    <col min="6" max="6" width="21" bestFit="1" customWidth="1"/>
  </cols>
  <sheetData>
    <row r="1" spans="1:12" ht="56.25" customHeight="1" x14ac:dyDescent="0.25">
      <c r="A1" s="99" t="s">
        <v>143</v>
      </c>
      <c r="B1" s="100"/>
      <c r="C1" s="100"/>
      <c r="D1" s="100"/>
      <c r="E1" s="100"/>
      <c r="F1" s="100"/>
    </row>
    <row r="2" spans="1:12" ht="36.75" customHeight="1" x14ac:dyDescent="0.25">
      <c r="A2" s="97" t="s">
        <v>141</v>
      </c>
      <c r="B2" s="97"/>
      <c r="E2" s="97" t="s">
        <v>142</v>
      </c>
      <c r="F2" s="97"/>
    </row>
    <row r="3" spans="1:12" x14ac:dyDescent="0.25">
      <c r="A3" s="78" t="s">
        <v>83</v>
      </c>
      <c r="B3" s="78" t="s">
        <v>91</v>
      </c>
      <c r="E3" s="80" t="s">
        <v>83</v>
      </c>
      <c r="F3" s="80" t="s">
        <v>91</v>
      </c>
    </row>
    <row r="4" spans="1:12" ht="15.75" customHeight="1" x14ac:dyDescent="0.25">
      <c r="A4" s="96" t="s">
        <v>84</v>
      </c>
      <c r="B4" s="79" t="s">
        <v>144</v>
      </c>
      <c r="E4" s="98" t="s">
        <v>130</v>
      </c>
      <c r="F4" s="81" t="s">
        <v>92</v>
      </c>
      <c r="I4" s="87" t="s">
        <v>159</v>
      </c>
      <c r="J4" s="88"/>
      <c r="K4" s="89"/>
    </row>
    <row r="5" spans="1:12" x14ac:dyDescent="0.25">
      <c r="A5" s="96"/>
      <c r="B5" s="79" t="s">
        <v>145</v>
      </c>
      <c r="E5" s="98"/>
      <c r="F5" s="81" t="s">
        <v>93</v>
      </c>
      <c r="I5" s="90"/>
      <c r="J5" s="91"/>
      <c r="K5" s="92"/>
    </row>
    <row r="6" spans="1:12" x14ac:dyDescent="0.25">
      <c r="A6" s="96"/>
      <c r="B6" s="79" t="s">
        <v>146</v>
      </c>
      <c r="E6" s="98"/>
      <c r="F6" s="81" t="s">
        <v>94</v>
      </c>
      <c r="I6" s="90"/>
      <c r="J6" s="91"/>
      <c r="K6" s="92"/>
    </row>
    <row r="7" spans="1:12" x14ac:dyDescent="0.25">
      <c r="A7" s="96"/>
      <c r="B7" s="79" t="s">
        <v>147</v>
      </c>
      <c r="E7" s="98" t="s">
        <v>131</v>
      </c>
      <c r="F7" s="81" t="s">
        <v>95</v>
      </c>
      <c r="I7" s="93"/>
      <c r="J7" s="94"/>
      <c r="K7" s="95"/>
    </row>
    <row r="8" spans="1:12" x14ac:dyDescent="0.25">
      <c r="A8" s="96"/>
      <c r="B8" s="79" t="s">
        <v>114</v>
      </c>
      <c r="E8" s="98"/>
      <c r="F8" s="81" t="s">
        <v>96</v>
      </c>
      <c r="I8" s="83"/>
      <c r="J8" s="83"/>
      <c r="K8" s="83"/>
      <c r="L8" s="4"/>
    </row>
    <row r="9" spans="1:12" x14ac:dyDescent="0.25">
      <c r="A9" s="96"/>
      <c r="B9" s="79" t="s">
        <v>148</v>
      </c>
      <c r="E9" s="98"/>
      <c r="F9" s="81" t="s">
        <v>97</v>
      </c>
      <c r="I9" s="77"/>
      <c r="J9" s="24"/>
      <c r="K9" s="21"/>
    </row>
    <row r="10" spans="1:12" x14ac:dyDescent="0.25">
      <c r="A10" s="96"/>
      <c r="B10" s="79" t="s">
        <v>149</v>
      </c>
      <c r="E10" s="98" t="s">
        <v>132</v>
      </c>
      <c r="F10" s="81" t="s">
        <v>98</v>
      </c>
      <c r="I10" s="77"/>
    </row>
    <row r="11" spans="1:12" x14ac:dyDescent="0.25">
      <c r="A11" s="96"/>
      <c r="B11" s="79" t="s">
        <v>150</v>
      </c>
      <c r="E11" s="98"/>
      <c r="F11" s="81" t="s">
        <v>99</v>
      </c>
      <c r="I11" s="77"/>
    </row>
    <row r="12" spans="1:12" x14ac:dyDescent="0.25">
      <c r="A12" s="96"/>
      <c r="B12" s="79" t="s">
        <v>151</v>
      </c>
      <c r="E12" s="98"/>
      <c r="F12" s="81" t="s">
        <v>100</v>
      </c>
      <c r="I12" s="77"/>
    </row>
    <row r="13" spans="1:12" x14ac:dyDescent="0.25">
      <c r="A13" s="96" t="s">
        <v>85</v>
      </c>
      <c r="B13" s="79" t="s">
        <v>105</v>
      </c>
      <c r="E13" s="98"/>
      <c r="F13" s="81" t="s">
        <v>101</v>
      </c>
    </row>
    <row r="14" spans="1:12" x14ac:dyDescent="0.25">
      <c r="A14" s="96"/>
      <c r="B14" s="79" t="s">
        <v>152</v>
      </c>
      <c r="E14" s="98"/>
      <c r="F14" s="81" t="s">
        <v>102</v>
      </c>
    </row>
    <row r="15" spans="1:12" x14ac:dyDescent="0.25">
      <c r="A15" s="137" t="s">
        <v>86</v>
      </c>
      <c r="B15" s="79" t="s">
        <v>153</v>
      </c>
      <c r="E15" s="140" t="s">
        <v>133</v>
      </c>
      <c r="F15" s="81" t="s">
        <v>103</v>
      </c>
    </row>
    <row r="16" spans="1:12" x14ac:dyDescent="0.25">
      <c r="A16" s="138"/>
      <c r="B16" s="79" t="s">
        <v>154</v>
      </c>
      <c r="E16" s="141"/>
      <c r="F16" s="81" t="s">
        <v>104</v>
      </c>
    </row>
    <row r="17" spans="1:6" x14ac:dyDescent="0.25">
      <c r="A17" s="138"/>
      <c r="B17" s="79" t="s">
        <v>155</v>
      </c>
      <c r="E17" s="141"/>
      <c r="F17" s="81" t="s">
        <v>105</v>
      </c>
    </row>
    <row r="18" spans="1:6" x14ac:dyDescent="0.25">
      <c r="A18" s="139"/>
      <c r="B18" s="86" t="s">
        <v>165</v>
      </c>
      <c r="E18" s="141"/>
      <c r="F18" s="81" t="s">
        <v>106</v>
      </c>
    </row>
    <row r="19" spans="1:6" x14ac:dyDescent="0.25">
      <c r="A19" s="79" t="s">
        <v>87</v>
      </c>
      <c r="B19" s="79" t="s">
        <v>156</v>
      </c>
      <c r="E19" s="141"/>
      <c r="F19" s="81" t="s">
        <v>107</v>
      </c>
    </row>
    <row r="20" spans="1:6" x14ac:dyDescent="0.25">
      <c r="A20" s="79" t="s">
        <v>88</v>
      </c>
      <c r="B20" s="79" t="s">
        <v>157</v>
      </c>
      <c r="E20" s="141"/>
      <c r="F20" s="81" t="s">
        <v>108</v>
      </c>
    </row>
    <row r="21" spans="1:6" x14ac:dyDescent="0.25">
      <c r="A21" s="79" t="s">
        <v>89</v>
      </c>
      <c r="B21" s="79" t="s">
        <v>112</v>
      </c>
      <c r="E21" s="141"/>
      <c r="F21" s="81" t="s">
        <v>109</v>
      </c>
    </row>
    <row r="22" spans="1:6" x14ac:dyDescent="0.25">
      <c r="A22" s="79" t="s">
        <v>90</v>
      </c>
      <c r="B22" s="79" t="s">
        <v>158</v>
      </c>
      <c r="E22" s="141"/>
      <c r="F22" s="81" t="s">
        <v>110</v>
      </c>
    </row>
    <row r="23" spans="1:6" x14ac:dyDescent="0.25">
      <c r="E23" s="142"/>
      <c r="F23" s="81" t="s">
        <v>111</v>
      </c>
    </row>
    <row r="24" spans="1:6" x14ac:dyDescent="0.25">
      <c r="E24" s="81" t="s">
        <v>134</v>
      </c>
      <c r="F24" s="81" t="s">
        <v>112</v>
      </c>
    </row>
    <row r="25" spans="1:6" x14ac:dyDescent="0.25">
      <c r="E25" s="81" t="s">
        <v>135</v>
      </c>
      <c r="F25" s="81" t="s">
        <v>113</v>
      </c>
    </row>
    <row r="26" spans="1:6" x14ac:dyDescent="0.25">
      <c r="E26" s="81" t="s">
        <v>84</v>
      </c>
      <c r="F26" s="81" t="s">
        <v>114</v>
      </c>
    </row>
    <row r="27" spans="1:6" x14ac:dyDescent="0.25">
      <c r="E27" s="98" t="s">
        <v>136</v>
      </c>
      <c r="F27" s="81" t="s">
        <v>115</v>
      </c>
    </row>
    <row r="28" spans="1:6" x14ac:dyDescent="0.25">
      <c r="E28" s="98"/>
      <c r="F28" s="81" t="s">
        <v>116</v>
      </c>
    </row>
    <row r="29" spans="1:6" x14ac:dyDescent="0.25">
      <c r="E29" s="98"/>
      <c r="F29" s="81" t="s">
        <v>117</v>
      </c>
    </row>
    <row r="30" spans="1:6" x14ac:dyDescent="0.25">
      <c r="E30" s="98"/>
      <c r="F30" s="81" t="s">
        <v>118</v>
      </c>
    </row>
    <row r="31" spans="1:6" x14ac:dyDescent="0.25">
      <c r="E31" s="98"/>
      <c r="F31" s="81" t="s">
        <v>119</v>
      </c>
    </row>
    <row r="32" spans="1:6" x14ac:dyDescent="0.25">
      <c r="E32" s="98" t="s">
        <v>137</v>
      </c>
      <c r="F32" s="81" t="s">
        <v>120</v>
      </c>
    </row>
    <row r="33" spans="5:6" x14ac:dyDescent="0.25">
      <c r="E33" s="98"/>
      <c r="F33" s="81" t="s">
        <v>121</v>
      </c>
    </row>
    <row r="34" spans="5:6" x14ac:dyDescent="0.25">
      <c r="E34" s="98"/>
      <c r="F34" s="81" t="s">
        <v>122</v>
      </c>
    </row>
    <row r="35" spans="5:6" x14ac:dyDescent="0.25">
      <c r="E35" s="98"/>
      <c r="F35" s="81" t="s">
        <v>123</v>
      </c>
    </row>
    <row r="36" spans="5:6" x14ac:dyDescent="0.25">
      <c r="E36" s="81" t="s">
        <v>138</v>
      </c>
      <c r="F36" s="82" t="s">
        <v>124</v>
      </c>
    </row>
    <row r="37" spans="5:6" x14ac:dyDescent="0.25">
      <c r="E37" s="98" t="s">
        <v>139</v>
      </c>
      <c r="F37" s="81" t="s">
        <v>125</v>
      </c>
    </row>
    <row r="38" spans="5:6" x14ac:dyDescent="0.25">
      <c r="E38" s="98"/>
      <c r="F38" s="81" t="s">
        <v>126</v>
      </c>
    </row>
    <row r="39" spans="5:6" x14ac:dyDescent="0.25">
      <c r="E39" s="98"/>
      <c r="F39" s="81" t="s">
        <v>127</v>
      </c>
    </row>
    <row r="40" spans="5:6" x14ac:dyDescent="0.25">
      <c r="E40" s="98"/>
      <c r="F40" s="81" t="s">
        <v>128</v>
      </c>
    </row>
    <row r="41" spans="5:6" x14ac:dyDescent="0.25">
      <c r="E41" s="81" t="s">
        <v>140</v>
      </c>
      <c r="F41" s="81" t="s">
        <v>129</v>
      </c>
    </row>
  </sheetData>
  <mergeCells count="14">
    <mergeCell ref="E27:E31"/>
    <mergeCell ref="E32:E35"/>
    <mergeCell ref="E37:E40"/>
    <mergeCell ref="E2:F2"/>
    <mergeCell ref="A1:F1"/>
    <mergeCell ref="A15:A18"/>
    <mergeCell ref="E15:E23"/>
    <mergeCell ref="I4:K7"/>
    <mergeCell ref="A4:A12"/>
    <mergeCell ref="A13:A14"/>
    <mergeCell ref="A2:B2"/>
    <mergeCell ref="E4:E6"/>
    <mergeCell ref="E7:E9"/>
    <mergeCell ref="E10:E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44"/>
  <sheetViews>
    <sheetView topLeftCell="A28" workbookViewId="0">
      <selection activeCell="B38" sqref="B38:G38"/>
    </sheetView>
  </sheetViews>
  <sheetFormatPr baseColWidth="10" defaultRowHeight="15" x14ac:dyDescent="0.25"/>
  <cols>
    <col min="2" max="2" width="26.140625" customWidth="1"/>
    <col min="3" max="3" width="26.42578125" customWidth="1"/>
    <col min="4" max="4" width="31.140625" customWidth="1"/>
    <col min="5" max="5" width="20" customWidth="1"/>
    <col min="6" max="6" width="23.5703125" customWidth="1"/>
    <col min="7" max="7" width="19.7109375" customWidth="1"/>
  </cols>
  <sheetData>
    <row r="1" spans="1:13" ht="63.75" customHeight="1" x14ac:dyDescent="0.25">
      <c r="B1" s="105" t="s">
        <v>76</v>
      </c>
      <c r="C1" s="105"/>
      <c r="D1" s="105"/>
      <c r="E1" s="105"/>
      <c r="F1" s="105"/>
      <c r="G1" s="105"/>
    </row>
    <row r="2" spans="1:13" x14ac:dyDescent="0.25">
      <c r="B2" s="106" t="s">
        <v>10</v>
      </c>
      <c r="C2" s="106"/>
      <c r="D2" s="106"/>
      <c r="E2" s="106"/>
      <c r="F2" s="106"/>
      <c r="G2" s="106"/>
    </row>
    <row r="3" spans="1:13" ht="30" x14ac:dyDescent="0.25">
      <c r="A3" s="4"/>
      <c r="B3" s="2" t="s">
        <v>11</v>
      </c>
      <c r="C3" s="104"/>
      <c r="D3" s="104"/>
      <c r="E3" s="104"/>
      <c r="F3" s="104"/>
      <c r="G3" s="104"/>
    </row>
    <row r="4" spans="1:13" ht="30" x14ac:dyDescent="0.25">
      <c r="A4" s="4"/>
      <c r="B4" s="2" t="s">
        <v>0</v>
      </c>
      <c r="C4" s="104"/>
      <c r="D4" s="104"/>
      <c r="E4" s="2" t="s">
        <v>12</v>
      </c>
      <c r="F4" s="104"/>
      <c r="G4" s="104"/>
    </row>
    <row r="5" spans="1:13" x14ac:dyDescent="0.25">
      <c r="A5" s="4"/>
      <c r="B5" s="2" t="s">
        <v>1</v>
      </c>
      <c r="C5" s="104"/>
      <c r="D5" s="104"/>
      <c r="E5" s="2" t="s">
        <v>2</v>
      </c>
      <c r="F5" s="104"/>
      <c r="G5" s="104"/>
    </row>
    <row r="6" spans="1:13" x14ac:dyDescent="0.25">
      <c r="A6" s="4"/>
      <c r="B6" s="2" t="s">
        <v>0</v>
      </c>
      <c r="C6" s="104"/>
      <c r="D6" s="104"/>
      <c r="E6" s="2" t="s">
        <v>14</v>
      </c>
      <c r="F6" s="104"/>
      <c r="G6" s="104"/>
    </row>
    <row r="7" spans="1:13" x14ac:dyDescent="0.25">
      <c r="A7" s="4"/>
      <c r="B7" s="2" t="s">
        <v>15</v>
      </c>
      <c r="C7" s="104"/>
      <c r="D7" s="104"/>
      <c r="E7" s="2" t="s">
        <v>16</v>
      </c>
      <c r="F7" s="104"/>
      <c r="G7" s="104"/>
    </row>
    <row r="8" spans="1:13" ht="30" x14ac:dyDescent="0.25">
      <c r="A8" s="4"/>
      <c r="B8" s="2" t="s">
        <v>3</v>
      </c>
      <c r="C8" s="104"/>
      <c r="D8" s="104"/>
      <c r="E8" s="104"/>
      <c r="F8" s="104"/>
      <c r="G8" s="104"/>
    </row>
    <row r="9" spans="1:13" ht="30" x14ac:dyDescent="0.25">
      <c r="A9" s="4"/>
      <c r="B9" s="2" t="s">
        <v>4</v>
      </c>
      <c r="C9" s="104"/>
      <c r="D9" s="104"/>
      <c r="E9" s="2" t="s">
        <v>5</v>
      </c>
      <c r="F9" s="104"/>
      <c r="G9" s="104"/>
    </row>
    <row r="10" spans="1:13" ht="30" x14ac:dyDescent="0.25">
      <c r="A10" s="4"/>
      <c r="B10" s="2" t="s">
        <v>6</v>
      </c>
      <c r="C10" s="104"/>
      <c r="D10" s="104"/>
      <c r="E10" s="2" t="s">
        <v>7</v>
      </c>
      <c r="F10" s="104"/>
      <c r="G10" s="104"/>
    </row>
    <row r="11" spans="1:13" ht="30" x14ac:dyDescent="0.25">
      <c r="A11" s="4"/>
      <c r="B11" s="2" t="s">
        <v>13</v>
      </c>
      <c r="C11" s="104"/>
      <c r="D11" s="104"/>
      <c r="E11" s="2" t="s">
        <v>5</v>
      </c>
      <c r="F11" s="104"/>
      <c r="G11" s="104"/>
    </row>
    <row r="12" spans="1:13" ht="30" x14ac:dyDescent="0.25">
      <c r="A12" s="4"/>
      <c r="B12" s="2" t="s">
        <v>6</v>
      </c>
      <c r="C12" s="104"/>
      <c r="D12" s="104"/>
      <c r="E12" s="2" t="s">
        <v>7</v>
      </c>
      <c r="F12" s="104"/>
      <c r="G12" s="104"/>
    </row>
    <row r="13" spans="1:13" ht="40.5" customHeight="1" x14ac:dyDescent="0.25">
      <c r="B13" s="2" t="s">
        <v>8</v>
      </c>
      <c r="C13" s="104"/>
      <c r="D13" s="104"/>
      <c r="E13" s="104"/>
      <c r="F13" s="104"/>
      <c r="G13" s="104"/>
    </row>
    <row r="14" spans="1:13" ht="15" customHeight="1" x14ac:dyDescent="0.25">
      <c r="B14" s="109" t="s">
        <v>21</v>
      </c>
      <c r="C14" s="109"/>
      <c r="D14" s="109"/>
      <c r="E14" s="109"/>
      <c r="F14" s="109"/>
      <c r="G14" s="109"/>
    </row>
    <row r="15" spans="1:13" ht="45" x14ac:dyDescent="0.25">
      <c r="B15" s="2" t="s">
        <v>82</v>
      </c>
      <c r="C15" s="108"/>
      <c r="D15" s="108"/>
      <c r="E15" s="108"/>
      <c r="F15" s="108"/>
      <c r="G15" s="108"/>
      <c r="I15" s="3"/>
      <c r="J15" s="3"/>
      <c r="K15" s="3"/>
      <c r="L15" s="3"/>
      <c r="M15" s="3"/>
    </row>
    <row r="16" spans="1:13" ht="30" x14ac:dyDescent="0.25">
      <c r="B16" s="2" t="s">
        <v>81</v>
      </c>
      <c r="C16" s="108"/>
      <c r="D16" s="108"/>
      <c r="E16" s="108"/>
      <c r="F16" s="108"/>
      <c r="G16" s="108"/>
      <c r="I16" s="3"/>
      <c r="J16" s="3"/>
      <c r="K16" s="3"/>
      <c r="L16" s="3"/>
      <c r="M16" s="3"/>
    </row>
    <row r="17" spans="2:13" x14ac:dyDescent="0.25">
      <c r="B17" s="2" t="s">
        <v>9</v>
      </c>
      <c r="C17" s="118"/>
      <c r="D17" s="119"/>
      <c r="E17" s="119"/>
      <c r="F17" s="119"/>
      <c r="G17" s="120"/>
    </row>
    <row r="18" spans="2:13" ht="30" customHeight="1" x14ac:dyDescent="0.25">
      <c r="B18" s="2" t="s">
        <v>17</v>
      </c>
      <c r="C18" s="110" t="s">
        <v>75</v>
      </c>
      <c r="D18" s="110"/>
      <c r="E18" s="110"/>
      <c r="F18" s="110"/>
      <c r="G18" s="110"/>
      <c r="H18" s="6"/>
      <c r="I18" s="6"/>
      <c r="J18" s="6"/>
      <c r="K18" s="6"/>
      <c r="L18" s="6"/>
      <c r="M18" s="4"/>
    </row>
    <row r="19" spans="2:13" ht="45" x14ac:dyDescent="0.25">
      <c r="B19" s="2" t="s">
        <v>74</v>
      </c>
      <c r="C19" s="108"/>
      <c r="D19" s="108"/>
      <c r="E19" s="108"/>
      <c r="F19" s="108"/>
      <c r="G19" s="108"/>
      <c r="H19" s="3"/>
      <c r="I19" s="3"/>
      <c r="J19" s="3"/>
      <c r="K19" s="3"/>
      <c r="L19" s="3"/>
      <c r="M19" s="3"/>
    </row>
    <row r="20" spans="2:13" ht="60" x14ac:dyDescent="0.25">
      <c r="B20" s="2" t="s">
        <v>20</v>
      </c>
      <c r="C20" s="108"/>
      <c r="D20" s="108"/>
      <c r="E20" s="108"/>
      <c r="F20" s="108"/>
      <c r="G20" s="108"/>
      <c r="H20" s="3"/>
      <c r="I20" s="3"/>
      <c r="J20" s="3"/>
      <c r="K20" s="3"/>
      <c r="L20" s="3"/>
      <c r="M20" s="3"/>
    </row>
    <row r="21" spans="2:13" x14ac:dyDescent="0.25">
      <c r="B21" s="105" t="s">
        <v>18</v>
      </c>
      <c r="C21" s="105"/>
      <c r="D21" s="105"/>
      <c r="E21" s="105"/>
      <c r="F21" s="105"/>
      <c r="G21" s="105"/>
      <c r="H21" s="3"/>
      <c r="I21" s="3"/>
      <c r="J21" s="3"/>
      <c r="K21" s="3"/>
      <c r="L21" s="3"/>
      <c r="M21" s="3"/>
    </row>
    <row r="22" spans="2:13" ht="30" x14ac:dyDescent="0.25">
      <c r="B22" s="30" t="s">
        <v>43</v>
      </c>
      <c r="C22" s="14"/>
      <c r="D22" s="30" t="s">
        <v>44</v>
      </c>
      <c r="E22" s="15"/>
      <c r="F22" s="31" t="s">
        <v>45</v>
      </c>
      <c r="G22" s="16"/>
      <c r="H22" s="7"/>
      <c r="I22" s="8"/>
      <c r="J22" s="9"/>
      <c r="K22" s="9"/>
      <c r="L22" s="9"/>
      <c r="M22" s="9"/>
    </row>
    <row r="23" spans="2:13" ht="62.25" customHeight="1" x14ac:dyDescent="0.25">
      <c r="B23" s="2" t="s">
        <v>19</v>
      </c>
      <c r="C23" s="121"/>
      <c r="D23" s="121"/>
      <c r="E23" s="121"/>
      <c r="F23" s="121"/>
      <c r="G23" s="121"/>
      <c r="H23" s="5"/>
      <c r="I23" s="5"/>
      <c r="J23" s="5"/>
      <c r="K23" s="5"/>
      <c r="L23" s="5"/>
      <c r="M23" s="5"/>
    </row>
    <row r="24" spans="2:13" ht="15" customHeight="1" x14ac:dyDescent="0.25">
      <c r="B24" s="122" t="s">
        <v>22</v>
      </c>
      <c r="C24" s="122"/>
      <c r="D24" s="122"/>
      <c r="E24" s="122"/>
      <c r="F24" s="122"/>
      <c r="G24" s="123"/>
      <c r="H24" s="22"/>
      <c r="I24" s="22"/>
      <c r="J24" s="22"/>
      <c r="K24" s="22"/>
      <c r="L24" s="22"/>
      <c r="M24" s="22"/>
    </row>
    <row r="25" spans="2:13" ht="45" x14ac:dyDescent="0.25">
      <c r="B25" s="2" t="s">
        <v>23</v>
      </c>
      <c r="C25" s="108"/>
      <c r="D25" s="108"/>
      <c r="E25" s="108"/>
      <c r="F25" s="108"/>
      <c r="G25" s="108"/>
      <c r="H25" s="23"/>
      <c r="I25" s="23"/>
      <c r="J25" s="23"/>
      <c r="K25" s="23"/>
      <c r="L25" s="23"/>
      <c r="M25" s="23"/>
    </row>
    <row r="26" spans="2:13" ht="18.75" x14ac:dyDescent="0.25">
      <c r="B26" s="124" t="s">
        <v>24</v>
      </c>
      <c r="C26" s="124"/>
      <c r="D26" s="124"/>
      <c r="E26" s="124"/>
      <c r="F26" s="124"/>
      <c r="G26" s="124"/>
      <c r="H26" s="22"/>
      <c r="I26" s="22"/>
      <c r="J26" s="22"/>
      <c r="K26" s="22"/>
      <c r="L26" s="22"/>
      <c r="M26" s="22"/>
    </row>
    <row r="27" spans="2:13" ht="30" x14ac:dyDescent="0.25">
      <c r="B27" s="17" t="s">
        <v>25</v>
      </c>
      <c r="C27" s="18" t="s">
        <v>26</v>
      </c>
      <c r="D27" s="17" t="s">
        <v>27</v>
      </c>
      <c r="E27" s="17" t="s">
        <v>28</v>
      </c>
      <c r="F27" s="18" t="s">
        <v>29</v>
      </c>
      <c r="G27" s="17" t="s">
        <v>30</v>
      </c>
      <c r="H27" s="23"/>
      <c r="I27" s="24"/>
      <c r="J27" s="24"/>
      <c r="K27" s="24"/>
      <c r="L27" s="24"/>
      <c r="M27" s="23"/>
    </row>
    <row r="28" spans="2:13" ht="75" customHeight="1" x14ac:dyDescent="0.25">
      <c r="B28" s="107" t="s">
        <v>160</v>
      </c>
      <c r="C28" s="15" t="s">
        <v>42</v>
      </c>
      <c r="D28" s="15"/>
      <c r="E28" s="19"/>
      <c r="F28" s="20"/>
      <c r="G28" s="11" t="s">
        <v>31</v>
      </c>
      <c r="H28" s="25"/>
      <c r="J28" s="25"/>
      <c r="K28" s="25"/>
      <c r="L28" s="24"/>
      <c r="M28" s="26"/>
    </row>
    <row r="29" spans="2:13" x14ac:dyDescent="0.25">
      <c r="B29" s="107"/>
      <c r="C29" s="107" t="s">
        <v>32</v>
      </c>
      <c r="D29" s="15"/>
      <c r="E29" s="19"/>
      <c r="F29" s="19"/>
      <c r="G29" s="19"/>
      <c r="H29" s="25"/>
      <c r="I29" s="25"/>
      <c r="J29" s="25"/>
      <c r="K29" s="25"/>
      <c r="L29" s="25"/>
      <c r="M29" s="25"/>
    </row>
    <row r="30" spans="2:13" x14ac:dyDescent="0.25">
      <c r="B30" s="107"/>
      <c r="C30" s="107"/>
      <c r="D30" s="15"/>
      <c r="E30" s="19"/>
      <c r="F30" s="19"/>
      <c r="G30" s="19"/>
      <c r="H30" s="25"/>
      <c r="I30" s="25"/>
      <c r="J30" s="25"/>
      <c r="K30" s="25"/>
      <c r="L30" s="25"/>
      <c r="M30" s="25"/>
    </row>
    <row r="31" spans="2:13" x14ac:dyDescent="0.25">
      <c r="B31" s="107"/>
      <c r="C31" s="107" t="s">
        <v>33</v>
      </c>
      <c r="D31" s="15"/>
      <c r="E31" s="19"/>
      <c r="F31" s="19"/>
      <c r="G31" s="19"/>
      <c r="H31" s="25"/>
      <c r="I31" s="25"/>
      <c r="J31" s="25"/>
      <c r="K31" s="25"/>
      <c r="L31" s="25"/>
      <c r="M31" s="25"/>
    </row>
    <row r="32" spans="2:13" x14ac:dyDescent="0.25">
      <c r="B32" s="107"/>
      <c r="C32" s="107"/>
      <c r="D32" s="15"/>
      <c r="E32" s="19"/>
      <c r="F32" s="19"/>
      <c r="G32" s="19"/>
      <c r="H32" s="25"/>
      <c r="I32" s="25"/>
      <c r="J32" s="25"/>
      <c r="K32" s="25"/>
      <c r="L32" s="25"/>
      <c r="M32" s="25"/>
    </row>
    <row r="33" spans="2:13" x14ac:dyDescent="0.25">
      <c r="B33" s="107"/>
      <c r="C33" s="107" t="s">
        <v>34</v>
      </c>
      <c r="D33" s="15"/>
      <c r="E33" s="19"/>
      <c r="F33" s="19"/>
      <c r="G33" s="19"/>
      <c r="H33" s="25"/>
      <c r="I33" s="25"/>
      <c r="J33" s="25"/>
      <c r="K33" s="25"/>
      <c r="L33" s="25"/>
      <c r="M33" s="25"/>
    </row>
    <row r="34" spans="2:13" x14ac:dyDescent="0.25">
      <c r="B34" s="107"/>
      <c r="C34" s="107"/>
      <c r="D34" s="15"/>
      <c r="E34" s="19"/>
      <c r="F34" s="19"/>
      <c r="G34" s="19"/>
      <c r="H34" s="25"/>
      <c r="I34" s="25"/>
      <c r="J34" s="25"/>
      <c r="K34" s="25"/>
      <c r="L34" s="25"/>
      <c r="M34" s="25"/>
    </row>
    <row r="35" spans="2:13" ht="18.75" x14ac:dyDescent="0.25">
      <c r="B35" s="122" t="s">
        <v>35</v>
      </c>
      <c r="C35" s="122"/>
      <c r="D35" s="122"/>
      <c r="E35" s="122"/>
      <c r="F35" s="122"/>
      <c r="G35" s="122"/>
      <c r="H35" s="22"/>
      <c r="I35" s="22"/>
      <c r="J35" s="22"/>
      <c r="K35" s="22"/>
      <c r="L35" s="22"/>
      <c r="M35" s="22"/>
    </row>
    <row r="36" spans="2:13" x14ac:dyDescent="0.25">
      <c r="B36" s="117" t="s">
        <v>41</v>
      </c>
      <c r="C36" s="117"/>
      <c r="D36" s="117"/>
      <c r="E36" s="117"/>
      <c r="F36" s="117"/>
      <c r="G36" s="117"/>
      <c r="H36" s="27"/>
      <c r="I36" s="27"/>
      <c r="J36" s="27"/>
      <c r="K36" s="27"/>
      <c r="L36" s="27"/>
      <c r="M36" s="27"/>
    </row>
    <row r="37" spans="2:13" ht="19.5" customHeight="1" x14ac:dyDescent="0.25">
      <c r="B37" s="117"/>
      <c r="C37" s="117"/>
      <c r="D37" s="117"/>
      <c r="E37" s="117"/>
      <c r="F37" s="117"/>
      <c r="G37" s="117"/>
      <c r="H37" s="27"/>
      <c r="I37" s="27"/>
      <c r="J37" s="27"/>
      <c r="K37" s="27"/>
      <c r="L37" s="27"/>
      <c r="M37" s="27"/>
    </row>
    <row r="38" spans="2:13" ht="30.75" customHeight="1" x14ac:dyDescent="0.25">
      <c r="B38" s="101" t="s">
        <v>164</v>
      </c>
      <c r="C38" s="102"/>
      <c r="D38" s="102"/>
      <c r="E38" s="102"/>
      <c r="F38" s="102"/>
      <c r="G38" s="103"/>
      <c r="H38" s="27"/>
      <c r="I38" s="27"/>
      <c r="J38" s="27"/>
      <c r="K38" s="27"/>
      <c r="L38" s="27"/>
      <c r="M38" s="27"/>
    </row>
    <row r="39" spans="2:13" s="12" customFormat="1" ht="51.75" customHeight="1" x14ac:dyDescent="0.25">
      <c r="B39" s="126" t="s">
        <v>36</v>
      </c>
      <c r="C39" s="126"/>
      <c r="D39" s="126"/>
      <c r="E39" s="126"/>
      <c r="F39" s="126"/>
      <c r="G39" s="126"/>
      <c r="H39" s="28"/>
      <c r="I39" s="28"/>
      <c r="J39" s="28"/>
      <c r="K39" s="28"/>
      <c r="L39" s="28"/>
      <c r="M39" s="28"/>
    </row>
    <row r="40" spans="2:13" s="12" customFormat="1" ht="51.75" customHeight="1" x14ac:dyDescent="0.25">
      <c r="B40" s="126" t="s">
        <v>37</v>
      </c>
      <c r="C40" s="126"/>
      <c r="D40" s="126"/>
      <c r="E40" s="126"/>
      <c r="F40" s="126"/>
      <c r="G40" s="126"/>
      <c r="H40" s="28"/>
      <c r="I40" s="28"/>
      <c r="J40" s="28"/>
      <c r="K40" s="28"/>
      <c r="L40" s="28"/>
      <c r="M40" s="28"/>
    </row>
    <row r="41" spans="2:13" s="12" customFormat="1" ht="51.75" customHeight="1" x14ac:dyDescent="0.25">
      <c r="B41" s="126" t="s">
        <v>38</v>
      </c>
      <c r="C41" s="126"/>
      <c r="D41" s="126"/>
      <c r="E41" s="126"/>
      <c r="F41" s="126"/>
      <c r="G41" s="126"/>
      <c r="H41" s="28"/>
      <c r="I41" s="28"/>
      <c r="J41" s="28"/>
      <c r="K41" s="28"/>
      <c r="L41" s="28"/>
      <c r="M41" s="28"/>
    </row>
    <row r="42" spans="2:13" s="12" customFormat="1" ht="51.75" customHeight="1" x14ac:dyDescent="0.25">
      <c r="B42" s="126" t="s">
        <v>39</v>
      </c>
      <c r="C42" s="126"/>
      <c r="D42" s="126"/>
      <c r="E42" s="126"/>
      <c r="F42" s="126"/>
      <c r="G42" s="126"/>
      <c r="H42" s="28"/>
      <c r="I42" s="28"/>
      <c r="J42" s="28"/>
      <c r="K42" s="28"/>
      <c r="L42" s="28"/>
      <c r="M42" s="28"/>
    </row>
    <row r="43" spans="2:13" ht="15" customHeight="1" x14ac:dyDescent="0.25">
      <c r="B43" s="125" t="s">
        <v>40</v>
      </c>
      <c r="C43" s="111"/>
      <c r="D43" s="112"/>
      <c r="E43" s="112"/>
      <c r="F43" s="112"/>
      <c r="G43" s="113"/>
      <c r="H43" s="29"/>
      <c r="I43" s="29"/>
      <c r="J43" s="29"/>
      <c r="K43" s="29"/>
      <c r="L43" s="29"/>
      <c r="M43" s="29"/>
    </row>
    <row r="44" spans="2:13" x14ac:dyDescent="0.25">
      <c r="B44" s="125"/>
      <c r="C44" s="114"/>
      <c r="D44" s="115"/>
      <c r="E44" s="115"/>
      <c r="F44" s="115"/>
      <c r="G44" s="116"/>
      <c r="H44" s="29"/>
      <c r="I44" s="29"/>
      <c r="J44" s="29"/>
      <c r="K44" s="29"/>
      <c r="L44" s="29"/>
      <c r="M44" s="29"/>
    </row>
  </sheetData>
  <mergeCells count="46">
    <mergeCell ref="C43:G44"/>
    <mergeCell ref="B36:G37"/>
    <mergeCell ref="C17:G17"/>
    <mergeCell ref="B21:G21"/>
    <mergeCell ref="C23:G23"/>
    <mergeCell ref="B24:G24"/>
    <mergeCell ref="C25:G25"/>
    <mergeCell ref="B26:G26"/>
    <mergeCell ref="B43:B44"/>
    <mergeCell ref="B28:B34"/>
    <mergeCell ref="B35:G35"/>
    <mergeCell ref="B39:G39"/>
    <mergeCell ref="B40:G40"/>
    <mergeCell ref="B41:G41"/>
    <mergeCell ref="B42:G42"/>
    <mergeCell ref="C33:C34"/>
    <mergeCell ref="C7:D7"/>
    <mergeCell ref="C9:D9"/>
    <mergeCell ref="C10:D10"/>
    <mergeCell ref="F5:G5"/>
    <mergeCell ref="F6:G6"/>
    <mergeCell ref="F7:G7"/>
    <mergeCell ref="C8:G8"/>
    <mergeCell ref="F9:G9"/>
    <mergeCell ref="F10:G10"/>
    <mergeCell ref="B1:G1"/>
    <mergeCell ref="B2:G2"/>
    <mergeCell ref="C3:G3"/>
    <mergeCell ref="F4:G4"/>
    <mergeCell ref="C31:C32"/>
    <mergeCell ref="C29:C30"/>
    <mergeCell ref="C16:G16"/>
    <mergeCell ref="C19:G19"/>
    <mergeCell ref="C20:G20"/>
    <mergeCell ref="B14:G14"/>
    <mergeCell ref="C13:G13"/>
    <mergeCell ref="C18:G18"/>
    <mergeCell ref="C15:G15"/>
    <mergeCell ref="C4:D4"/>
    <mergeCell ref="C5:D5"/>
    <mergeCell ref="C6:D6"/>
    <mergeCell ref="B38:G38"/>
    <mergeCell ref="F11:G11"/>
    <mergeCell ref="F12:G12"/>
    <mergeCell ref="C11:D11"/>
    <mergeCell ref="C12:D12"/>
  </mergeCell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1114425</xdr:colOff>
                    <xdr:row>7</xdr:row>
                    <xdr:rowOff>95250</xdr:rowOff>
                  </from>
                  <to>
                    <xdr:col>3</xdr:col>
                    <xdr:colOff>476250</xdr:colOff>
                    <xdr:row>7</xdr:row>
                    <xdr:rowOff>314325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xdr:col>
                    <xdr:colOff>1371600</xdr:colOff>
                    <xdr:row>7</xdr:row>
                    <xdr:rowOff>76200</xdr:rowOff>
                  </from>
                  <to>
                    <xdr:col>4</xdr:col>
                    <xdr:colOff>190500</xdr:colOff>
                    <xdr:row>7</xdr:row>
                    <xdr:rowOff>342900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xdr:col>
                    <xdr:colOff>419100</xdr:colOff>
                    <xdr:row>7</xdr:row>
                    <xdr:rowOff>104775</xdr:rowOff>
                  </from>
                  <to>
                    <xdr:col>5</xdr:col>
                    <xdr:colOff>1552575</xdr:colOff>
                    <xdr:row>7</xdr:row>
                    <xdr:rowOff>342900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xdr:col>
                    <xdr:colOff>285750</xdr:colOff>
                    <xdr:row>15</xdr:row>
                    <xdr:rowOff>104775</xdr:rowOff>
                  </from>
                  <to>
                    <xdr:col>3</xdr:col>
                    <xdr:colOff>1409700</xdr:colOff>
                    <xdr:row>15</xdr:row>
                    <xdr:rowOff>314325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1276350</xdr:colOff>
                    <xdr:row>15</xdr:row>
                    <xdr:rowOff>95250</xdr:rowOff>
                  </from>
                  <to>
                    <xdr:col>5</xdr:col>
                    <xdr:colOff>1066800</xdr:colOff>
                    <xdr:row>15</xdr:row>
                    <xdr:rowOff>304800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2</xdr:col>
                    <xdr:colOff>1343025</xdr:colOff>
                    <xdr:row>13</xdr:row>
                    <xdr:rowOff>152400</xdr:rowOff>
                  </from>
                  <to>
                    <xdr:col>3</xdr:col>
                    <xdr:colOff>1133475</xdr:colOff>
                    <xdr:row>15</xdr:row>
                    <xdr:rowOff>19050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4</xdr:col>
                    <xdr:colOff>771525</xdr:colOff>
                    <xdr:row>13</xdr:row>
                    <xdr:rowOff>161925</xdr:rowOff>
                  </from>
                  <to>
                    <xdr:col>5</xdr:col>
                    <xdr:colOff>733425</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3"/>
  <sheetViews>
    <sheetView workbookViewId="0">
      <selection activeCell="E18" sqref="E18:F18"/>
    </sheetView>
  </sheetViews>
  <sheetFormatPr baseColWidth="10" defaultRowHeight="15" x14ac:dyDescent="0.25"/>
  <cols>
    <col min="1" max="1" width="29.140625" customWidth="1"/>
  </cols>
  <sheetData>
    <row r="1" spans="1:8" ht="20.25" customHeight="1" x14ac:dyDescent="0.25">
      <c r="A1" s="85"/>
      <c r="B1" s="127" t="s">
        <v>46</v>
      </c>
      <c r="C1" s="127"/>
      <c r="D1" s="127"/>
      <c r="E1" s="127"/>
      <c r="F1" s="127"/>
      <c r="G1" s="127"/>
      <c r="H1" s="127"/>
    </row>
    <row r="2" spans="1:8" x14ac:dyDescent="0.25">
      <c r="A2" s="128" t="s">
        <v>47</v>
      </c>
      <c r="B2" s="129" t="s">
        <v>48</v>
      </c>
      <c r="C2" s="129"/>
      <c r="D2" s="129"/>
      <c r="E2" s="129" t="s">
        <v>49</v>
      </c>
      <c r="F2" s="129"/>
      <c r="G2" s="129"/>
      <c r="H2" s="129"/>
    </row>
    <row r="3" spans="1:8" x14ac:dyDescent="0.25">
      <c r="A3" s="128"/>
      <c r="B3" s="32">
        <v>2</v>
      </c>
      <c r="C3" s="32">
        <v>3</v>
      </c>
      <c r="D3" s="32">
        <v>4</v>
      </c>
      <c r="E3" s="32">
        <v>1</v>
      </c>
      <c r="F3" s="32">
        <v>2</v>
      </c>
      <c r="G3" s="32">
        <v>3</v>
      </c>
      <c r="H3" s="32">
        <v>4</v>
      </c>
    </row>
    <row r="4" spans="1:8" x14ac:dyDescent="0.25">
      <c r="A4" s="33"/>
      <c r="B4" s="34"/>
      <c r="C4" s="35"/>
      <c r="D4" s="35"/>
      <c r="E4" s="35"/>
      <c r="F4" s="35"/>
      <c r="G4" s="35"/>
      <c r="H4" s="35"/>
    </row>
    <row r="5" spans="1:8" x14ac:dyDescent="0.25">
      <c r="A5" s="33"/>
      <c r="B5" s="34"/>
      <c r="C5" s="35"/>
      <c r="D5" s="35"/>
      <c r="E5" s="35"/>
      <c r="F5" s="35"/>
      <c r="G5" s="35"/>
      <c r="H5" s="35"/>
    </row>
    <row r="6" spans="1:8" ht="15" customHeight="1" x14ac:dyDescent="0.25">
      <c r="A6" s="33"/>
      <c r="B6" s="35"/>
      <c r="C6" s="35"/>
      <c r="D6" s="35"/>
      <c r="E6" s="35"/>
      <c r="F6" s="35"/>
      <c r="G6" s="35"/>
      <c r="H6" s="35"/>
    </row>
    <row r="7" spans="1:8" x14ac:dyDescent="0.25">
      <c r="A7" s="33"/>
      <c r="B7" s="36"/>
      <c r="C7" s="36"/>
      <c r="D7" s="36"/>
      <c r="E7" s="36"/>
      <c r="F7" s="36"/>
      <c r="G7" s="35"/>
      <c r="H7" s="35"/>
    </row>
    <row r="8" spans="1:8" x14ac:dyDescent="0.25">
      <c r="A8" s="33"/>
      <c r="B8" s="36"/>
      <c r="C8" s="36"/>
      <c r="D8" s="36"/>
      <c r="E8" s="36"/>
      <c r="F8" s="36"/>
      <c r="G8" s="35"/>
      <c r="H8" s="35"/>
    </row>
    <row r="9" spans="1:8" x14ac:dyDescent="0.25">
      <c r="A9" s="33"/>
      <c r="B9" s="36"/>
      <c r="C9" s="36"/>
      <c r="D9" s="36"/>
      <c r="E9" s="36"/>
      <c r="F9" s="36"/>
      <c r="G9" s="35"/>
      <c r="H9" s="35"/>
    </row>
    <row r="10" spans="1:8" x14ac:dyDescent="0.25">
      <c r="A10" s="33"/>
      <c r="B10" s="36"/>
      <c r="C10" s="36"/>
      <c r="D10" s="36"/>
      <c r="E10" s="36"/>
      <c r="F10" s="36"/>
      <c r="G10" s="35"/>
      <c r="H10" s="35"/>
    </row>
    <row r="11" spans="1:8" x14ac:dyDescent="0.25">
      <c r="A11" s="33"/>
      <c r="B11" s="36"/>
      <c r="C11" s="36"/>
      <c r="D11" s="36"/>
      <c r="E11" s="36"/>
      <c r="F11" s="36"/>
      <c r="G11" s="35"/>
      <c r="H11" s="35"/>
    </row>
    <row r="12" spans="1:8" ht="15" customHeight="1" x14ac:dyDescent="0.25">
      <c r="A12" s="37" t="s">
        <v>50</v>
      </c>
      <c r="B12" s="36"/>
      <c r="C12" s="36"/>
      <c r="D12" s="36"/>
      <c r="E12" s="36"/>
      <c r="F12" s="36"/>
      <c r="G12" s="35"/>
      <c r="H12" s="35"/>
    </row>
    <row r="13" spans="1:8" x14ac:dyDescent="0.25">
      <c r="A13" s="37" t="s">
        <v>65</v>
      </c>
      <c r="B13" s="36"/>
      <c r="C13" s="36"/>
      <c r="D13" s="36"/>
      <c r="E13" s="36"/>
      <c r="F13" s="36"/>
      <c r="G13" s="35"/>
      <c r="H13" s="35"/>
    </row>
  </sheetData>
  <mergeCells count="4">
    <mergeCell ref="B1:H1"/>
    <mergeCell ref="A2:A3"/>
    <mergeCell ref="B2:D2"/>
    <mergeCell ref="E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5"/>
  <sheetViews>
    <sheetView workbookViewId="0">
      <selection activeCell="H1" sqref="H1"/>
    </sheetView>
  </sheetViews>
  <sheetFormatPr baseColWidth="10" defaultRowHeight="15" x14ac:dyDescent="0.25"/>
  <cols>
    <col min="1" max="1" width="20.5703125" customWidth="1"/>
    <col min="2" max="2" width="6.140625" customWidth="1"/>
    <col min="3" max="3" width="16.140625" customWidth="1"/>
    <col min="4" max="4" width="28.140625" customWidth="1"/>
    <col min="5" max="5" width="13.85546875" customWidth="1"/>
    <col min="7" max="7" width="18.5703125" customWidth="1"/>
    <col min="8" max="8" width="17.7109375" customWidth="1"/>
  </cols>
  <sheetData>
    <row r="1" spans="1:9" ht="21" x14ac:dyDescent="0.35">
      <c r="A1" s="132" t="s">
        <v>62</v>
      </c>
      <c r="B1" s="132"/>
      <c r="C1" s="132"/>
      <c r="D1" s="132"/>
      <c r="E1" s="132"/>
      <c r="F1" s="132"/>
      <c r="G1" s="132"/>
      <c r="H1" s="54"/>
      <c r="I1" s="52"/>
    </row>
    <row r="2" spans="1:9" s="21" customFormat="1" ht="15.75" x14ac:dyDescent="0.25">
      <c r="A2" s="50"/>
      <c r="B2" s="50"/>
      <c r="C2" s="50"/>
      <c r="D2" s="50"/>
      <c r="E2" s="50"/>
      <c r="F2" s="50"/>
      <c r="G2" s="50"/>
      <c r="H2" s="51"/>
    </row>
    <row r="3" spans="1:9" ht="19.5" customHeight="1" x14ac:dyDescent="0.25">
      <c r="A3" s="133" t="s">
        <v>51</v>
      </c>
      <c r="B3" s="133"/>
      <c r="C3" s="133"/>
      <c r="D3" s="133"/>
      <c r="E3" s="133"/>
      <c r="F3" s="133"/>
      <c r="G3" s="133"/>
      <c r="H3" s="133"/>
    </row>
    <row r="4" spans="1:9" ht="30" x14ac:dyDescent="0.25">
      <c r="A4" s="55" t="s">
        <v>63</v>
      </c>
      <c r="B4" s="55" t="s">
        <v>52</v>
      </c>
      <c r="C4" s="55" t="s">
        <v>53</v>
      </c>
      <c r="D4" s="55" t="s">
        <v>54</v>
      </c>
      <c r="E4" s="55" t="s">
        <v>55</v>
      </c>
      <c r="F4" s="55" t="s">
        <v>56</v>
      </c>
      <c r="G4" s="56" t="s">
        <v>57</v>
      </c>
      <c r="H4" s="65" t="s">
        <v>58</v>
      </c>
    </row>
    <row r="5" spans="1:9" ht="75" x14ac:dyDescent="0.25">
      <c r="A5" s="131" t="s">
        <v>77</v>
      </c>
      <c r="B5" s="57">
        <v>1</v>
      </c>
      <c r="C5" s="84" t="s">
        <v>161</v>
      </c>
      <c r="D5" s="84" t="s">
        <v>162</v>
      </c>
      <c r="E5" s="84" t="s">
        <v>163</v>
      </c>
      <c r="F5" s="57"/>
      <c r="G5" s="58"/>
      <c r="H5" s="66">
        <f>G5*F5</f>
        <v>0</v>
      </c>
    </row>
    <row r="6" spans="1:9" x14ac:dyDescent="0.25">
      <c r="A6" s="131"/>
      <c r="B6" s="57">
        <v>2</v>
      </c>
      <c r="C6" s="57"/>
      <c r="D6" s="57"/>
      <c r="E6" s="57"/>
      <c r="F6" s="57"/>
      <c r="G6" s="58"/>
      <c r="H6" s="66">
        <f t="shared" ref="H6:H20" si="0">G6*F6</f>
        <v>0</v>
      </c>
    </row>
    <row r="7" spans="1:9" x14ac:dyDescent="0.25">
      <c r="A7" s="131"/>
      <c r="B7" s="57">
        <v>3</v>
      </c>
      <c r="C7" s="57"/>
      <c r="D7" s="57"/>
      <c r="E7" s="57"/>
      <c r="F7" s="57"/>
      <c r="G7" s="58"/>
      <c r="H7" s="66">
        <f t="shared" si="0"/>
        <v>0</v>
      </c>
    </row>
    <row r="8" spans="1:9" x14ac:dyDescent="0.25">
      <c r="A8" s="131"/>
      <c r="B8" s="57">
        <v>4</v>
      </c>
      <c r="C8" s="57"/>
      <c r="D8" s="57"/>
      <c r="E8" s="57"/>
      <c r="F8" s="57"/>
      <c r="G8" s="58"/>
      <c r="H8" s="66">
        <f t="shared" si="0"/>
        <v>0</v>
      </c>
    </row>
    <row r="9" spans="1:9" ht="15" customHeight="1" x14ac:dyDescent="0.25">
      <c r="A9" s="131"/>
      <c r="B9" s="57">
        <v>5</v>
      </c>
      <c r="C9" s="57"/>
      <c r="D9" s="57"/>
      <c r="E9" s="57"/>
      <c r="F9" s="57"/>
      <c r="G9" s="58"/>
      <c r="H9" s="66">
        <f t="shared" si="0"/>
        <v>0</v>
      </c>
    </row>
    <row r="10" spans="1:9" x14ac:dyDescent="0.25">
      <c r="A10" s="131"/>
      <c r="B10" s="57">
        <v>6</v>
      </c>
      <c r="C10" s="57"/>
      <c r="D10" s="57"/>
      <c r="E10" s="57"/>
      <c r="F10" s="57"/>
      <c r="G10" s="58"/>
      <c r="H10" s="66">
        <f t="shared" si="0"/>
        <v>0</v>
      </c>
    </row>
    <row r="11" spans="1:9" x14ac:dyDescent="0.25">
      <c r="A11" s="131"/>
      <c r="B11" s="57">
        <v>7</v>
      </c>
      <c r="C11" s="57"/>
      <c r="D11" s="57"/>
      <c r="E11" s="57"/>
      <c r="F11" s="57"/>
      <c r="G11" s="58"/>
      <c r="H11" s="66">
        <f t="shared" si="0"/>
        <v>0</v>
      </c>
    </row>
    <row r="12" spans="1:9" x14ac:dyDescent="0.25">
      <c r="A12" s="131"/>
      <c r="B12" s="57">
        <v>8</v>
      </c>
      <c r="C12" s="57"/>
      <c r="D12" s="57"/>
      <c r="E12" s="57"/>
      <c r="F12" s="57"/>
      <c r="G12" s="58"/>
      <c r="H12" s="66">
        <f t="shared" si="0"/>
        <v>0</v>
      </c>
    </row>
    <row r="13" spans="1:9" x14ac:dyDescent="0.25">
      <c r="A13" s="131"/>
      <c r="B13" s="57">
        <v>9</v>
      </c>
      <c r="C13" s="57"/>
      <c r="D13" s="57"/>
      <c r="E13" s="57"/>
      <c r="F13" s="57"/>
      <c r="G13" s="58"/>
      <c r="H13" s="66">
        <f t="shared" si="0"/>
        <v>0</v>
      </c>
    </row>
    <row r="14" spans="1:9" x14ac:dyDescent="0.25">
      <c r="A14" s="131"/>
      <c r="B14" s="57">
        <v>10</v>
      </c>
      <c r="C14" s="57"/>
      <c r="D14" s="57"/>
      <c r="E14" s="57"/>
      <c r="F14" s="57"/>
      <c r="G14" s="58"/>
      <c r="H14" s="66">
        <f t="shared" si="0"/>
        <v>0</v>
      </c>
    </row>
    <row r="15" spans="1:9" x14ac:dyDescent="0.25">
      <c r="A15" s="131"/>
      <c r="B15" s="57">
        <v>11</v>
      </c>
      <c r="C15" s="57"/>
      <c r="D15" s="57"/>
      <c r="E15" s="57"/>
      <c r="F15" s="57"/>
      <c r="G15" s="58"/>
      <c r="H15" s="66">
        <f t="shared" si="0"/>
        <v>0</v>
      </c>
    </row>
    <row r="16" spans="1:9" x14ac:dyDescent="0.25">
      <c r="A16" s="131"/>
      <c r="B16" s="57">
        <v>12</v>
      </c>
      <c r="C16" s="57"/>
      <c r="D16" s="57"/>
      <c r="E16" s="57"/>
      <c r="F16" s="57"/>
      <c r="G16" s="58"/>
      <c r="H16" s="66">
        <f t="shared" si="0"/>
        <v>0</v>
      </c>
    </row>
    <row r="17" spans="1:9" ht="15" customHeight="1" x14ac:dyDescent="0.25">
      <c r="A17" s="131"/>
      <c r="B17" s="57">
        <v>13</v>
      </c>
      <c r="C17" s="57"/>
      <c r="D17" s="57"/>
      <c r="E17" s="57"/>
      <c r="F17" s="57"/>
      <c r="G17" s="58"/>
      <c r="H17" s="66">
        <f t="shared" si="0"/>
        <v>0</v>
      </c>
    </row>
    <row r="18" spans="1:9" x14ac:dyDescent="0.25">
      <c r="A18" s="131"/>
      <c r="B18" s="57">
        <v>14</v>
      </c>
      <c r="C18" s="57"/>
      <c r="D18" s="57"/>
      <c r="E18" s="57"/>
      <c r="F18" s="57"/>
      <c r="G18" s="58"/>
      <c r="H18" s="66">
        <f t="shared" si="0"/>
        <v>0</v>
      </c>
    </row>
    <row r="19" spans="1:9" x14ac:dyDescent="0.25">
      <c r="A19" s="131"/>
      <c r="B19" s="57">
        <v>15</v>
      </c>
      <c r="C19" s="57"/>
      <c r="D19" s="57"/>
      <c r="E19" s="57"/>
      <c r="F19" s="57"/>
      <c r="G19" s="58"/>
      <c r="H19" s="66">
        <f t="shared" si="0"/>
        <v>0</v>
      </c>
    </row>
    <row r="20" spans="1:9" ht="60.75" thickBot="1" x14ac:dyDescent="0.3">
      <c r="A20" s="62" t="s">
        <v>78</v>
      </c>
      <c r="B20" s="62">
        <v>16</v>
      </c>
      <c r="C20" s="62"/>
      <c r="D20" s="63"/>
      <c r="E20" s="63"/>
      <c r="F20" s="62"/>
      <c r="G20" s="64"/>
      <c r="H20" s="67">
        <f t="shared" si="0"/>
        <v>0</v>
      </c>
      <c r="I20" s="76" t="s">
        <v>79</v>
      </c>
    </row>
    <row r="21" spans="1:9" ht="15.75" thickBot="1" x14ac:dyDescent="0.3">
      <c r="A21" s="38"/>
      <c r="B21" s="39"/>
      <c r="C21" s="40"/>
      <c r="D21" s="40"/>
      <c r="E21" s="41"/>
      <c r="F21" s="41"/>
      <c r="G21" s="41"/>
      <c r="H21" s="74">
        <f>SUM(H5:H20)</f>
        <v>0</v>
      </c>
      <c r="I21" s="72"/>
    </row>
    <row r="22" spans="1:9" x14ac:dyDescent="0.25">
      <c r="A22" s="42"/>
      <c r="B22" s="43"/>
      <c r="C22" s="44"/>
      <c r="D22" s="44"/>
      <c r="E22" s="44"/>
      <c r="F22" s="44"/>
      <c r="G22" s="45"/>
      <c r="H22" s="73"/>
    </row>
    <row r="23" spans="1:9" ht="15" customHeight="1" x14ac:dyDescent="0.25">
      <c r="A23" s="135" t="s">
        <v>59</v>
      </c>
      <c r="B23" s="135"/>
      <c r="C23" s="135"/>
      <c r="D23" s="135"/>
      <c r="E23" s="135"/>
      <c r="F23" s="135"/>
      <c r="G23" s="136"/>
      <c r="H23" s="49">
        <f>H1*90%</f>
        <v>0</v>
      </c>
    </row>
    <row r="24" spans="1:9" x14ac:dyDescent="0.25">
      <c r="A24" s="46"/>
      <c r="B24" s="46"/>
      <c r="C24" s="46"/>
      <c r="D24" s="46"/>
      <c r="E24" s="46"/>
      <c r="F24" s="46"/>
      <c r="G24" s="47"/>
      <c r="H24" s="48"/>
    </row>
    <row r="26" spans="1:9" x14ac:dyDescent="0.25">
      <c r="B26" s="4"/>
      <c r="C26" s="4"/>
      <c r="D26" s="4"/>
      <c r="E26" s="4"/>
      <c r="F26" s="4"/>
      <c r="G26" s="4"/>
      <c r="H26" s="4"/>
    </row>
    <row r="27" spans="1:9" ht="22.5" customHeight="1" x14ac:dyDescent="0.25">
      <c r="A27" s="133" t="s">
        <v>60</v>
      </c>
      <c r="B27" s="133"/>
      <c r="C27" s="133"/>
      <c r="D27" s="133"/>
      <c r="E27" s="133"/>
      <c r="F27" s="133"/>
      <c r="G27" s="133"/>
      <c r="H27" s="134"/>
    </row>
    <row r="28" spans="1:9" ht="30" x14ac:dyDescent="0.25">
      <c r="A28" s="55" t="s">
        <v>63</v>
      </c>
      <c r="B28" s="55" t="s">
        <v>52</v>
      </c>
      <c r="C28" s="55" t="s">
        <v>53</v>
      </c>
      <c r="D28" s="55" t="s">
        <v>54</v>
      </c>
      <c r="E28" s="55" t="s">
        <v>55</v>
      </c>
      <c r="F28" s="55" t="s">
        <v>56</v>
      </c>
      <c r="G28" s="56" t="s">
        <v>57</v>
      </c>
      <c r="H28" s="65" t="s">
        <v>58</v>
      </c>
    </row>
    <row r="29" spans="1:9" ht="15" customHeight="1" x14ac:dyDescent="0.25">
      <c r="A29" s="75" t="s">
        <v>64</v>
      </c>
      <c r="B29" s="57">
        <v>1</v>
      </c>
      <c r="C29" s="57"/>
      <c r="D29" s="57"/>
      <c r="E29" s="57"/>
      <c r="F29" s="57"/>
      <c r="G29" s="58"/>
      <c r="H29" s="66">
        <f>G29*F29</f>
        <v>0</v>
      </c>
    </row>
    <row r="30" spans="1:9" x14ac:dyDescent="0.25">
      <c r="A30" s="59"/>
      <c r="B30" s="57">
        <v>2</v>
      </c>
      <c r="C30" s="57"/>
      <c r="D30" s="57"/>
      <c r="E30" s="57"/>
      <c r="F30" s="57"/>
      <c r="G30" s="58"/>
      <c r="H30" s="66">
        <f t="shared" ref="H30:H40" si="1">G30*F30</f>
        <v>0</v>
      </c>
    </row>
    <row r="31" spans="1:9" x14ac:dyDescent="0.25">
      <c r="A31" s="59"/>
      <c r="B31" s="57">
        <v>3</v>
      </c>
      <c r="C31" s="57"/>
      <c r="D31" s="57"/>
      <c r="E31" s="57"/>
      <c r="F31" s="57"/>
      <c r="G31" s="58"/>
      <c r="H31" s="66">
        <f t="shared" si="1"/>
        <v>0</v>
      </c>
    </row>
    <row r="32" spans="1:9" x14ac:dyDescent="0.25">
      <c r="A32" s="59"/>
      <c r="B32" s="57">
        <v>4</v>
      </c>
      <c r="C32" s="57"/>
      <c r="D32" s="57"/>
      <c r="E32" s="57"/>
      <c r="F32" s="57"/>
      <c r="G32" s="58"/>
      <c r="H32" s="66">
        <f t="shared" si="1"/>
        <v>0</v>
      </c>
    </row>
    <row r="33" spans="1:9" ht="15" customHeight="1" x14ac:dyDescent="0.25">
      <c r="A33" s="59"/>
      <c r="B33" s="57">
        <v>5</v>
      </c>
      <c r="C33" s="57"/>
      <c r="D33" s="57"/>
      <c r="E33" s="57"/>
      <c r="F33" s="57"/>
      <c r="G33" s="58"/>
      <c r="H33" s="66">
        <f t="shared" si="1"/>
        <v>0</v>
      </c>
    </row>
    <row r="34" spans="1:9" x14ac:dyDescent="0.25">
      <c r="A34" s="59"/>
      <c r="B34" s="57">
        <v>6</v>
      </c>
      <c r="C34" s="57"/>
      <c r="D34" s="57"/>
      <c r="E34" s="57"/>
      <c r="F34" s="57"/>
      <c r="G34" s="58"/>
      <c r="H34" s="66">
        <f t="shared" si="1"/>
        <v>0</v>
      </c>
    </row>
    <row r="35" spans="1:9" x14ac:dyDescent="0.25">
      <c r="A35" s="59"/>
      <c r="B35" s="57">
        <v>7</v>
      </c>
      <c r="C35" s="57"/>
      <c r="D35" s="57"/>
      <c r="E35" s="57"/>
      <c r="F35" s="57"/>
      <c r="G35" s="57"/>
      <c r="H35" s="66">
        <f t="shared" si="1"/>
        <v>0</v>
      </c>
    </row>
    <row r="36" spans="1:9" x14ac:dyDescent="0.25">
      <c r="A36" s="59"/>
      <c r="B36" s="57">
        <v>8</v>
      </c>
      <c r="C36" s="1"/>
      <c r="D36" s="1"/>
      <c r="E36" s="1"/>
      <c r="F36" s="1"/>
      <c r="G36" s="60"/>
      <c r="H36" s="66">
        <f t="shared" si="1"/>
        <v>0</v>
      </c>
    </row>
    <row r="37" spans="1:9" ht="15" customHeight="1" x14ac:dyDescent="0.25">
      <c r="A37" s="59"/>
      <c r="B37" s="57">
        <v>9</v>
      </c>
      <c r="C37" s="20"/>
      <c r="D37" s="20"/>
      <c r="E37" s="20"/>
      <c r="F37" s="20"/>
      <c r="G37" s="20"/>
      <c r="H37" s="66">
        <f t="shared" si="1"/>
        <v>0</v>
      </c>
    </row>
    <row r="38" spans="1:9" x14ac:dyDescent="0.25">
      <c r="A38" s="59"/>
      <c r="B38" s="57">
        <v>10</v>
      </c>
      <c r="C38" s="20"/>
      <c r="D38" s="20"/>
      <c r="E38" s="20"/>
      <c r="F38" s="20"/>
      <c r="G38" s="20"/>
      <c r="H38" s="66">
        <f t="shared" si="1"/>
        <v>0</v>
      </c>
    </row>
    <row r="39" spans="1:9" x14ac:dyDescent="0.25">
      <c r="A39" s="59"/>
      <c r="B39" s="57">
        <v>11</v>
      </c>
      <c r="C39" s="20"/>
      <c r="D39" s="20"/>
      <c r="E39" s="20"/>
      <c r="F39" s="20"/>
      <c r="G39" s="20"/>
      <c r="H39" s="66">
        <f t="shared" si="1"/>
        <v>0</v>
      </c>
    </row>
    <row r="40" spans="1:9" ht="15.75" thickBot="1" x14ac:dyDescent="0.3">
      <c r="A40" s="68"/>
      <c r="B40" s="62">
        <v>12</v>
      </c>
      <c r="C40" s="69"/>
      <c r="D40" s="69"/>
      <c r="E40" s="69"/>
      <c r="F40" s="69"/>
      <c r="G40" s="69"/>
      <c r="H40" s="67">
        <f t="shared" si="1"/>
        <v>0</v>
      </c>
    </row>
    <row r="41" spans="1:9" ht="15.75" thickBot="1" x14ac:dyDescent="0.3">
      <c r="B41" s="4"/>
      <c r="G41" s="70"/>
      <c r="H41" s="71">
        <f>SUM(H29:H40)</f>
        <v>0</v>
      </c>
      <c r="I41" s="72"/>
    </row>
    <row r="42" spans="1:9" x14ac:dyDescent="0.25">
      <c r="A42" s="10"/>
      <c r="B42" s="10"/>
      <c r="C42" s="10"/>
      <c r="D42" s="10"/>
      <c r="E42" s="10"/>
      <c r="F42" s="10"/>
      <c r="G42" s="10"/>
      <c r="H42" s="10"/>
    </row>
    <row r="45" spans="1:9" ht="15" customHeight="1" x14ac:dyDescent="0.25">
      <c r="A45" s="130" t="s">
        <v>61</v>
      </c>
      <c r="B45" s="130"/>
      <c r="C45" s="130"/>
      <c r="D45" s="130"/>
      <c r="E45" s="130"/>
      <c r="F45" s="130"/>
      <c r="G45" s="130"/>
      <c r="H45" s="61">
        <f>H1*10%</f>
        <v>0</v>
      </c>
    </row>
  </sheetData>
  <mergeCells count="6">
    <mergeCell ref="A45:G45"/>
    <mergeCell ref="A5:A19"/>
    <mergeCell ref="A1:G1"/>
    <mergeCell ref="A27:H27"/>
    <mergeCell ref="A3:H3"/>
    <mergeCell ref="A23:G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9"/>
  <sheetViews>
    <sheetView workbookViewId="0">
      <selection activeCell="A8" sqref="A8"/>
    </sheetView>
  </sheetViews>
  <sheetFormatPr baseColWidth="10" defaultRowHeight="15" x14ac:dyDescent="0.25"/>
  <cols>
    <col min="1" max="1" width="78" customWidth="1"/>
  </cols>
  <sheetData>
    <row r="1" spans="1:1" x14ac:dyDescent="0.25">
      <c r="A1" s="53" t="s">
        <v>66</v>
      </c>
    </row>
    <row r="2" spans="1:1" ht="45" x14ac:dyDescent="0.25">
      <c r="A2" s="13" t="s">
        <v>67</v>
      </c>
    </row>
    <row r="3" spans="1:1" x14ac:dyDescent="0.25">
      <c r="A3" s="13" t="s">
        <v>68</v>
      </c>
    </row>
    <row r="4" spans="1:1" x14ac:dyDescent="0.25">
      <c r="A4" s="13" t="s">
        <v>73</v>
      </c>
    </row>
    <row r="5" spans="1:1" ht="45" x14ac:dyDescent="0.25">
      <c r="A5" s="13" t="s">
        <v>69</v>
      </c>
    </row>
    <row r="6" spans="1:1" ht="45" x14ac:dyDescent="0.25">
      <c r="A6" s="13" t="s">
        <v>70</v>
      </c>
    </row>
    <row r="7" spans="1:1" ht="45" x14ac:dyDescent="0.25">
      <c r="A7" s="13" t="s">
        <v>71</v>
      </c>
    </row>
    <row r="8" spans="1:1" x14ac:dyDescent="0.25">
      <c r="A8" s="13" t="s">
        <v>80</v>
      </c>
    </row>
    <row r="9" spans="1:1" x14ac:dyDescent="0.25">
      <c r="A9" s="1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Selección Iniciativa</vt:lpstr>
      <vt:lpstr>Ficha de presentación</vt:lpstr>
      <vt:lpstr>Cronograma</vt:lpstr>
      <vt:lpstr>Presupuesto</vt:lpstr>
      <vt:lpstr>Documentos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Ginna Marcela</dc:creator>
  <cp:lastModifiedBy>Ginna Marcela</cp:lastModifiedBy>
  <dcterms:created xsi:type="dcterms:W3CDTF">2021-11-12T17:42:48Z</dcterms:created>
  <dcterms:modified xsi:type="dcterms:W3CDTF">2021-11-29T17:46:53Z</dcterms:modified>
</cp:coreProperties>
</file>